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5" i="1"/>
  <c r="AG135"/>
  <c r="AE135"/>
  <c r="AD135"/>
  <c r="AB135"/>
  <c r="AA135"/>
  <c r="Y135"/>
  <c r="X135"/>
  <c r="V135"/>
  <c r="U135"/>
  <c r="S135"/>
  <c r="Q135"/>
  <c r="O135"/>
  <c r="N135"/>
  <c r="L135"/>
  <c r="K135"/>
  <c r="I135"/>
  <c r="H135"/>
  <c r="F135"/>
  <c r="E135"/>
  <c r="C135"/>
  <c r="B135"/>
  <c r="AH130"/>
  <c r="AG130"/>
  <c r="AE130"/>
  <c r="AD130"/>
  <c r="AB130"/>
  <c r="AA130"/>
  <c r="Y130"/>
  <c r="X130"/>
  <c r="V130"/>
  <c r="U130"/>
  <c r="S130"/>
  <c r="Q130"/>
  <c r="O130"/>
  <c r="N130"/>
  <c r="L130"/>
  <c r="K130"/>
  <c r="I130"/>
  <c r="H130"/>
  <c r="F130"/>
  <c r="E130"/>
  <c r="C130"/>
  <c r="B130"/>
  <c r="AH124"/>
  <c r="AG124"/>
  <c r="AE124"/>
  <c r="AD124"/>
  <c r="AB124"/>
  <c r="AA124"/>
  <c r="Y124"/>
  <c r="X124"/>
  <c r="V124"/>
  <c r="U124"/>
  <c r="S124"/>
  <c r="Q124"/>
  <c r="O124"/>
  <c r="N124"/>
  <c r="L124"/>
  <c r="K124"/>
  <c r="I124"/>
  <c r="H124"/>
  <c r="F124"/>
  <c r="E124"/>
  <c r="C124"/>
  <c r="B124"/>
  <c r="AH118"/>
  <c r="AG118"/>
  <c r="AE118"/>
  <c r="AD118"/>
  <c r="AB118"/>
  <c r="AA118"/>
  <c r="Y118"/>
  <c r="X118"/>
  <c r="V118"/>
  <c r="U118"/>
  <c r="S118"/>
  <c r="Q118"/>
  <c r="O118"/>
  <c r="N118"/>
  <c r="L118"/>
  <c r="K118"/>
  <c r="I118"/>
  <c r="H118"/>
  <c r="F118"/>
  <c r="E118"/>
  <c r="C118"/>
  <c r="B118"/>
  <c r="AH107"/>
  <c r="AG107"/>
  <c r="AE107"/>
  <c r="AD107"/>
  <c r="AB107"/>
  <c r="AA107"/>
  <c r="Y107"/>
  <c r="X107"/>
  <c r="V107"/>
  <c r="U107"/>
  <c r="S107"/>
  <c r="Q107"/>
  <c r="O107"/>
  <c r="N107"/>
  <c r="L107"/>
  <c r="K107"/>
  <c r="I107"/>
  <c r="H107"/>
  <c r="F107"/>
  <c r="E107"/>
  <c r="C107"/>
  <c r="B107"/>
  <c r="AH101"/>
  <c r="AG101"/>
  <c r="AE101"/>
  <c r="AD101"/>
  <c r="AB101"/>
  <c r="AA101"/>
  <c r="Y101"/>
  <c r="X101"/>
  <c r="V101"/>
  <c r="U101"/>
  <c r="S101"/>
  <c r="Q101"/>
  <c r="O101"/>
  <c r="N101"/>
  <c r="L101"/>
  <c r="K101"/>
  <c r="I101"/>
  <c r="H101"/>
  <c r="F101"/>
  <c r="E101"/>
  <c r="C101"/>
  <c r="B101"/>
  <c r="AH95"/>
  <c r="AG95"/>
  <c r="AE95"/>
  <c r="AD95"/>
  <c r="AB95"/>
  <c r="AA95"/>
  <c r="Y95"/>
  <c r="X95"/>
  <c r="V95"/>
  <c r="U95"/>
  <c r="S95"/>
  <c r="Q95"/>
  <c r="O95"/>
  <c r="N95"/>
  <c r="L95"/>
  <c r="K95"/>
  <c r="I95"/>
  <c r="H95"/>
  <c r="F95"/>
  <c r="E95"/>
  <c r="C95"/>
  <c r="B95"/>
  <c r="AH89"/>
  <c r="AG89"/>
  <c r="AE89"/>
  <c r="AD89"/>
  <c r="AB89"/>
  <c r="AA89"/>
  <c r="Y89"/>
  <c r="X89"/>
  <c r="V89"/>
  <c r="U89"/>
  <c r="S89"/>
  <c r="Q89"/>
  <c r="O89"/>
  <c r="N89"/>
  <c r="L89"/>
  <c r="K89"/>
  <c r="I89"/>
  <c r="H89"/>
  <c r="F89"/>
  <c r="E89"/>
  <c r="C89"/>
  <c r="B89"/>
  <c r="AH83"/>
  <c r="AG83"/>
  <c r="AE83"/>
  <c r="AD83"/>
  <c r="AB83"/>
  <c r="AA83"/>
  <c r="Y83"/>
  <c r="X83"/>
  <c r="V83"/>
  <c r="U83"/>
  <c r="S83"/>
  <c r="Q83"/>
  <c r="O83"/>
  <c r="N83"/>
  <c r="L83"/>
  <c r="K83"/>
  <c r="I83"/>
  <c r="H83"/>
  <c r="F83"/>
  <c r="E83"/>
  <c r="C83"/>
  <c r="B83"/>
  <c r="AH77"/>
  <c r="AG77"/>
  <c r="AE77"/>
  <c r="AD77"/>
  <c r="AB77"/>
  <c r="AA77"/>
  <c r="Y77"/>
  <c r="X77"/>
  <c r="V77"/>
  <c r="U77"/>
  <c r="S77"/>
  <c r="Q77"/>
  <c r="O77"/>
  <c r="N77"/>
  <c r="L77"/>
  <c r="K77"/>
  <c r="I77"/>
  <c r="H77"/>
  <c r="F77"/>
  <c r="E77"/>
  <c r="C77"/>
  <c r="B77"/>
  <c r="AH71"/>
  <c r="AG71"/>
  <c r="AE71"/>
  <c r="AD71"/>
  <c r="AB71"/>
  <c r="AA71"/>
  <c r="Y71"/>
  <c r="X71"/>
  <c r="V71"/>
  <c r="U71"/>
  <c r="S71"/>
  <c r="Q71"/>
  <c r="O71"/>
  <c r="N71"/>
  <c r="L71"/>
  <c r="K71"/>
  <c r="I71"/>
  <c r="H71"/>
  <c r="F71"/>
  <c r="E71"/>
  <c r="C71"/>
  <c r="B71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O65"/>
  <c r="N65"/>
  <c r="M65"/>
  <c r="L65"/>
  <c r="K65"/>
  <c r="J65"/>
  <c r="I65"/>
  <c r="H65"/>
  <c r="G65"/>
  <c r="F65"/>
  <c r="E65"/>
  <c r="C65"/>
  <c r="B65"/>
  <c r="AH54"/>
  <c r="AG54"/>
  <c r="AE54"/>
  <c r="AD54"/>
  <c r="AB54"/>
  <c r="AA54"/>
  <c r="Y54"/>
  <c r="X54"/>
  <c r="V54"/>
  <c r="U54"/>
  <c r="S54"/>
  <c r="Q54"/>
  <c r="O54"/>
  <c r="N54"/>
  <c r="L54"/>
  <c r="K54"/>
  <c r="I54"/>
  <c r="H54"/>
  <c r="F54"/>
  <c r="E54"/>
  <c r="C54"/>
  <c r="B54"/>
  <c r="AH48"/>
  <c r="AG48"/>
  <c r="AE48"/>
  <c r="AD48"/>
  <c r="AB48"/>
  <c r="AA48"/>
  <c r="Y48"/>
  <c r="X48"/>
  <c r="V48"/>
  <c r="U48"/>
  <c r="S48"/>
  <c r="Q48"/>
  <c r="O48"/>
  <c r="N48"/>
  <c r="L48"/>
  <c r="K48"/>
  <c r="I48"/>
  <c r="H48"/>
  <c r="F48"/>
  <c r="E48"/>
  <c r="C48"/>
  <c r="B48"/>
  <c r="AH42"/>
  <c r="AG42"/>
  <c r="AE42"/>
  <c r="AD42"/>
  <c r="AB42"/>
  <c r="AA42"/>
  <c r="Y42"/>
  <c r="X42"/>
  <c r="V42"/>
  <c r="U42"/>
  <c r="S42"/>
  <c r="Q42"/>
  <c r="O42"/>
  <c r="N42"/>
  <c r="L42"/>
  <c r="K42"/>
  <c r="I42"/>
  <c r="H42"/>
  <c r="F42"/>
  <c r="E42"/>
  <c r="C42"/>
  <c r="B42"/>
  <c r="AH36"/>
  <c r="AG36"/>
  <c r="AE36"/>
  <c r="AD36"/>
  <c r="AB36"/>
  <c r="AA36"/>
  <c r="Y36"/>
  <c r="X36"/>
  <c r="V36"/>
  <c r="U36"/>
  <c r="S36"/>
  <c r="Q36"/>
  <c r="O36"/>
  <c r="N36"/>
  <c r="L36"/>
  <c r="K36"/>
  <c r="I36"/>
  <c r="H36"/>
  <c r="F36"/>
  <c r="E36"/>
  <c r="C36"/>
  <c r="B36"/>
  <c r="AH30"/>
  <c r="AG30"/>
  <c r="AE30"/>
  <c r="AD30"/>
  <c r="AB30"/>
  <c r="AA30"/>
  <c r="Y30"/>
  <c r="X30"/>
  <c r="V30"/>
  <c r="U30"/>
  <c r="S30"/>
  <c r="Q30"/>
  <c r="O30"/>
  <c r="N30"/>
  <c r="L30"/>
  <c r="K30"/>
  <c r="I30"/>
  <c r="H30"/>
  <c r="F30"/>
  <c r="E30"/>
  <c r="C30"/>
  <c r="B30"/>
  <c r="AH24"/>
  <c r="AG24"/>
  <c r="AE24"/>
  <c r="AD24"/>
  <c r="AB24"/>
  <c r="AA24"/>
  <c r="Y24"/>
  <c r="X24"/>
  <c r="V24"/>
  <c r="U24"/>
  <c r="S24"/>
  <c r="Q24"/>
  <c r="O24"/>
  <c r="N24"/>
  <c r="L24"/>
  <c r="K24"/>
  <c r="I24"/>
  <c r="H24"/>
  <c r="F24"/>
  <c r="E24"/>
  <c r="C24"/>
  <c r="B24"/>
  <c r="AH18"/>
  <c r="AG18"/>
  <c r="AE18"/>
  <c r="AD18"/>
  <c r="AB18"/>
  <c r="AA18"/>
  <c r="Y18"/>
  <c r="X18"/>
  <c r="V18"/>
  <c r="U18"/>
  <c r="S18"/>
  <c r="Q18"/>
  <c r="O18"/>
  <c r="N18"/>
  <c r="L18"/>
  <c r="K18"/>
  <c r="I18"/>
  <c r="H18"/>
  <c r="F18"/>
  <c r="E18"/>
  <c r="C18"/>
  <c r="B18"/>
  <c r="AH12"/>
  <c r="AG12"/>
  <c r="AE12"/>
  <c r="AD12"/>
  <c r="AB12"/>
  <c r="AA12"/>
  <c r="Y12"/>
  <c r="X12"/>
  <c r="V12"/>
  <c r="U12"/>
  <c r="S12"/>
  <c r="Q12"/>
  <c r="O12"/>
  <c r="N12"/>
  <c r="L12"/>
  <c r="K12"/>
  <c r="I12"/>
  <c r="H12"/>
  <c r="F12"/>
  <c r="E12"/>
  <c r="C12"/>
  <c r="B12"/>
</calcChain>
</file>

<file path=xl/sharedStrings.xml><?xml version="1.0" encoding="utf-8"?>
<sst xmlns="http://schemas.openxmlformats.org/spreadsheetml/2006/main" count="156" uniqueCount="40">
  <si>
    <t>Table 2: Population by age, region and sex</t>
  </si>
  <si>
    <t>AgeA3:Y31A3:AK56</t>
  </si>
  <si>
    <t>Ghana</t>
  </si>
  <si>
    <t>Western</t>
  </si>
  <si>
    <t>Central</t>
  </si>
  <si>
    <t>Greater Accra</t>
  </si>
  <si>
    <t>Volta</t>
  </si>
  <si>
    <t>Eastern</t>
  </si>
  <si>
    <t>Ashanti</t>
  </si>
  <si>
    <t>Brong Ahafo</t>
  </si>
  <si>
    <t>Northern</t>
  </si>
  <si>
    <t>Upper East</t>
  </si>
  <si>
    <t>Upper West</t>
  </si>
  <si>
    <t>Age</t>
  </si>
  <si>
    <t>Male</t>
  </si>
  <si>
    <t>Female</t>
  </si>
  <si>
    <t>All Ages</t>
  </si>
  <si>
    <t>0 - 4</t>
  </si>
  <si>
    <t>5 - 9</t>
  </si>
  <si>
    <t>10 - 14</t>
  </si>
  <si>
    <t xml:space="preserve">15 - 19 </t>
  </si>
  <si>
    <t>20 - 24</t>
  </si>
  <si>
    <t>25 - 29</t>
  </si>
  <si>
    <t>30 - 34</t>
  </si>
  <si>
    <t>35 - 39</t>
  </si>
  <si>
    <t>Table 2: Population by age, region and sex (Cont'd)</t>
  </si>
  <si>
    <t>40 - 44</t>
  </si>
  <si>
    <t>45 -49</t>
  </si>
  <si>
    <t>50 - 54</t>
  </si>
  <si>
    <t>55 - 59</t>
  </si>
  <si>
    <t>60 - 64</t>
  </si>
  <si>
    <t>65 - 69</t>
  </si>
  <si>
    <t>70 - 74</t>
  </si>
  <si>
    <t>75 - 79</t>
  </si>
  <si>
    <t xml:space="preserve">80 - 84 </t>
  </si>
  <si>
    <t>85 - 89</t>
  </si>
  <si>
    <t>90 - 94</t>
  </si>
  <si>
    <t>95+</t>
  </si>
  <si>
    <t>Population by age, region and sex</t>
  </si>
  <si>
    <t xml:space="preserve"> Population by age, region and sex (Cont'd)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</si>
</sst>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/>
    <xf numFmtId="3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/>
    <xf numFmtId="3" fontId="3" fillId="0" borderId="5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horizontal="left" wrapText="1"/>
    </xf>
    <xf numFmtId="3" fontId="3" fillId="0" borderId="0" xfId="0" applyNumberFormat="1" applyFont="1" applyFill="1"/>
    <xf numFmtId="3" fontId="3" fillId="0" borderId="7" xfId="0" applyNumberFormat="1" applyFont="1" applyFill="1" applyBorder="1"/>
    <xf numFmtId="3" fontId="3" fillId="0" borderId="0" xfId="0" applyNumberFormat="1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indent="1"/>
    </xf>
    <xf numFmtId="3" fontId="4" fillId="0" borderId="0" xfId="0" applyNumberFormat="1" applyFont="1" applyFill="1"/>
    <xf numFmtId="3" fontId="4" fillId="0" borderId="0" xfId="0" applyNumberFormat="1" applyFont="1" applyFill="1" applyBorder="1"/>
    <xf numFmtId="3" fontId="4" fillId="0" borderId="7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3" fontId="3" fillId="0" borderId="7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7" xfId="0" quotePrefix="1" applyNumberFormat="1" applyFont="1" applyFill="1" applyBorder="1" applyAlignment="1">
      <alignment horizontal="left"/>
    </xf>
    <xf numFmtId="3" fontId="3" fillId="0" borderId="0" xfId="0" quotePrefix="1" applyNumberFormat="1" applyFont="1" applyFill="1" applyBorder="1" applyAlignment="1">
      <alignment horizontal="left"/>
    </xf>
    <xf numFmtId="3" fontId="3" fillId="0" borderId="6" xfId="0" quotePrefix="1" applyNumberFormat="1" applyFont="1" applyFill="1" applyBorder="1" applyAlignment="1">
      <alignment horizontal="left"/>
    </xf>
    <xf numFmtId="3" fontId="3" fillId="0" borderId="3" xfId="0" applyNumberFormat="1" applyFont="1" applyFill="1" applyBorder="1"/>
    <xf numFmtId="3" fontId="3" fillId="0" borderId="6" xfId="0" applyNumberFormat="1" applyFont="1" applyFill="1" applyBorder="1"/>
    <xf numFmtId="3" fontId="3" fillId="0" borderId="3" xfId="0" quotePrefix="1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3" fontId="3" fillId="0" borderId="3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/>
    <xf numFmtId="3" fontId="3" fillId="0" borderId="6" xfId="0" applyNumberFormat="1" applyFont="1" applyFill="1" applyBorder="1" applyAlignment="1">
      <alignment horizontal="center"/>
    </xf>
    <xf numFmtId="3" fontId="6" fillId="0" borderId="0" xfId="0" applyNumberFormat="1" applyFont="1" applyFill="1"/>
    <xf numFmtId="3" fontId="3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indent="1"/>
    </xf>
    <xf numFmtId="3" fontId="3" fillId="0" borderId="11" xfId="0" applyNumberFormat="1" applyFont="1" applyFill="1" applyBorder="1"/>
    <xf numFmtId="0" fontId="4" fillId="0" borderId="1" xfId="0" applyFont="1" applyFill="1" applyBorder="1" applyAlignment="1">
      <alignment horizontal="left" indent="1"/>
    </xf>
    <xf numFmtId="3" fontId="3" fillId="0" borderId="3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K135"/>
  <sheetViews>
    <sheetView tabSelected="1" topLeftCell="A135" workbookViewId="0">
      <selection activeCell="A159" sqref="A159"/>
    </sheetView>
  </sheetViews>
  <sheetFormatPr defaultRowHeight="15"/>
  <sheetData>
    <row r="1" spans="1:37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1"/>
      <c r="S1" s="45" t="s">
        <v>0</v>
      </c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1:37" ht="15.75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"/>
    </row>
    <row r="3" spans="1:37">
      <c r="A3" s="43" t="s">
        <v>1</v>
      </c>
      <c r="B3" s="49" t="s">
        <v>2</v>
      </c>
      <c r="C3" s="41"/>
      <c r="D3" s="5"/>
      <c r="E3" s="41" t="s">
        <v>3</v>
      </c>
      <c r="F3" s="41"/>
      <c r="G3" s="6"/>
      <c r="H3" s="41" t="s">
        <v>4</v>
      </c>
      <c r="I3" s="41"/>
      <c r="J3" s="6"/>
      <c r="K3" s="41" t="s">
        <v>5</v>
      </c>
      <c r="L3" s="41"/>
      <c r="M3" s="6"/>
      <c r="N3" s="41" t="s">
        <v>6</v>
      </c>
      <c r="O3" s="41"/>
      <c r="P3" s="6"/>
      <c r="Q3" s="7" t="s">
        <v>7</v>
      </c>
      <c r="R3" s="8"/>
      <c r="S3" s="7" t="s">
        <v>7</v>
      </c>
      <c r="T3" s="6"/>
      <c r="U3" s="41" t="s">
        <v>8</v>
      </c>
      <c r="V3" s="41"/>
      <c r="W3" s="6"/>
      <c r="X3" s="41" t="s">
        <v>9</v>
      </c>
      <c r="Y3" s="41"/>
      <c r="Z3" s="6"/>
      <c r="AA3" s="41" t="s">
        <v>10</v>
      </c>
      <c r="AB3" s="41"/>
      <c r="AC3" s="6"/>
      <c r="AD3" s="41" t="s">
        <v>11</v>
      </c>
      <c r="AE3" s="41"/>
      <c r="AF3" s="6"/>
      <c r="AG3" s="48" t="s">
        <v>12</v>
      </c>
      <c r="AH3" s="48"/>
      <c r="AI3" s="9"/>
      <c r="AJ3" s="6"/>
      <c r="AK3" s="43" t="s">
        <v>13</v>
      </c>
    </row>
    <row r="4" spans="1:37">
      <c r="A4" s="46"/>
      <c r="B4" s="10" t="s">
        <v>14</v>
      </c>
      <c r="C4" s="10" t="s">
        <v>15</v>
      </c>
      <c r="D4" s="10"/>
      <c r="E4" s="10" t="s">
        <v>14</v>
      </c>
      <c r="F4" s="10" t="s">
        <v>15</v>
      </c>
      <c r="G4" s="10"/>
      <c r="H4" s="10" t="s">
        <v>14</v>
      </c>
      <c r="I4" s="10" t="s">
        <v>15</v>
      </c>
      <c r="J4" s="10"/>
      <c r="K4" s="10" t="s">
        <v>14</v>
      </c>
      <c r="L4" s="10" t="s">
        <v>15</v>
      </c>
      <c r="M4" s="10"/>
      <c r="N4" s="10" t="s">
        <v>14</v>
      </c>
      <c r="O4" s="10" t="s">
        <v>15</v>
      </c>
      <c r="P4" s="10"/>
      <c r="Q4" s="10" t="s">
        <v>14</v>
      </c>
      <c r="R4" s="10"/>
      <c r="S4" s="10" t="s">
        <v>15</v>
      </c>
      <c r="T4" s="10"/>
      <c r="U4" s="10" t="s">
        <v>14</v>
      </c>
      <c r="V4" s="10" t="s">
        <v>15</v>
      </c>
      <c r="W4" s="10"/>
      <c r="X4" s="10" t="s">
        <v>14</v>
      </c>
      <c r="Y4" s="10" t="s">
        <v>15</v>
      </c>
      <c r="Z4" s="10"/>
      <c r="AA4" s="10" t="s">
        <v>14</v>
      </c>
      <c r="AB4" s="10" t="s">
        <v>15</v>
      </c>
      <c r="AC4" s="10"/>
      <c r="AD4" s="10" t="s">
        <v>14</v>
      </c>
      <c r="AE4" s="10" t="s">
        <v>15</v>
      </c>
      <c r="AF4" s="10"/>
      <c r="AG4" s="10" t="s">
        <v>14</v>
      </c>
      <c r="AH4" s="10" t="s">
        <v>15</v>
      </c>
      <c r="AI4" s="11"/>
      <c r="AJ4" s="12"/>
      <c r="AK4" s="44"/>
    </row>
    <row r="5" spans="1:37">
      <c r="A5" s="13" t="s">
        <v>16</v>
      </c>
      <c r="B5" s="14">
        <v>12024845</v>
      </c>
      <c r="C5" s="14">
        <v>12633978</v>
      </c>
      <c r="D5" s="14"/>
      <c r="E5" s="14">
        <v>1187774</v>
      </c>
      <c r="F5" s="14">
        <v>1188247</v>
      </c>
      <c r="G5" s="14"/>
      <c r="H5" s="14">
        <v>1050112</v>
      </c>
      <c r="I5" s="14">
        <v>1151751</v>
      </c>
      <c r="J5" s="14"/>
      <c r="K5" s="14">
        <v>1938225</v>
      </c>
      <c r="L5" s="14">
        <v>2071829</v>
      </c>
      <c r="M5" s="14"/>
      <c r="N5" s="14">
        <v>1019398</v>
      </c>
      <c r="O5" s="14">
        <v>1098854</v>
      </c>
      <c r="P5" s="14"/>
      <c r="Q5" s="14">
        <v>1290539</v>
      </c>
      <c r="R5" s="14"/>
      <c r="S5" s="14">
        <v>1342615</v>
      </c>
      <c r="T5" s="14"/>
      <c r="U5" s="14">
        <v>2316052</v>
      </c>
      <c r="V5" s="14">
        <v>2464328</v>
      </c>
      <c r="W5" s="14"/>
      <c r="X5" s="14">
        <v>1145271</v>
      </c>
      <c r="Y5" s="14">
        <v>1165712</v>
      </c>
      <c r="Z5" s="14"/>
      <c r="AA5" s="14">
        <v>1229887</v>
      </c>
      <c r="AB5" s="14">
        <v>1249574</v>
      </c>
      <c r="AC5" s="14"/>
      <c r="AD5" s="14">
        <v>506405</v>
      </c>
      <c r="AE5" s="14">
        <v>540140</v>
      </c>
      <c r="AF5" s="14"/>
      <c r="AG5" s="5">
        <v>341182</v>
      </c>
      <c r="AH5" s="5">
        <v>360928</v>
      </c>
      <c r="AI5" s="15"/>
      <c r="AJ5" s="5"/>
      <c r="AK5" s="16" t="s">
        <v>16</v>
      </c>
    </row>
    <row r="6" spans="1:37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5"/>
      <c r="AH6" s="5"/>
      <c r="AI6" s="15"/>
      <c r="AJ6" s="5"/>
      <c r="AK6" s="16"/>
    </row>
    <row r="7" spans="1:37">
      <c r="A7" s="17">
        <v>0</v>
      </c>
      <c r="B7" s="18">
        <v>370320</v>
      </c>
      <c r="C7" s="18">
        <v>360881</v>
      </c>
      <c r="D7" s="18"/>
      <c r="E7" s="18">
        <v>35828</v>
      </c>
      <c r="F7" s="18">
        <v>34866</v>
      </c>
      <c r="G7" s="18"/>
      <c r="H7" s="18">
        <v>35746</v>
      </c>
      <c r="I7" s="18">
        <v>35104</v>
      </c>
      <c r="J7" s="18"/>
      <c r="K7" s="18">
        <v>56930</v>
      </c>
      <c r="L7" s="18">
        <v>56147</v>
      </c>
      <c r="M7" s="18"/>
      <c r="N7" s="18">
        <v>32628</v>
      </c>
      <c r="O7" s="18">
        <v>32783</v>
      </c>
      <c r="P7" s="18"/>
      <c r="Q7" s="18">
        <v>38874</v>
      </c>
      <c r="R7" s="18"/>
      <c r="S7" s="18">
        <v>37935</v>
      </c>
      <c r="T7" s="18"/>
      <c r="U7" s="18">
        <v>73741</v>
      </c>
      <c r="V7" s="18">
        <v>71351</v>
      </c>
      <c r="W7" s="18"/>
      <c r="X7" s="18">
        <v>36468</v>
      </c>
      <c r="Y7" s="18">
        <v>34858</v>
      </c>
      <c r="Z7" s="18"/>
      <c r="AA7" s="18">
        <v>34871</v>
      </c>
      <c r="AB7" s="18">
        <v>33888</v>
      </c>
      <c r="AC7" s="18"/>
      <c r="AD7" s="18">
        <v>15557</v>
      </c>
      <c r="AE7" s="18">
        <v>14365</v>
      </c>
      <c r="AF7" s="18"/>
      <c r="AG7" s="19">
        <v>9677</v>
      </c>
      <c r="AH7" s="19">
        <v>9584</v>
      </c>
      <c r="AI7" s="20"/>
      <c r="AJ7" s="19"/>
      <c r="AK7" s="21">
        <v>0</v>
      </c>
    </row>
    <row r="8" spans="1:37">
      <c r="A8" s="17">
        <v>1</v>
      </c>
      <c r="B8" s="18">
        <v>318102</v>
      </c>
      <c r="C8" s="18">
        <v>304769</v>
      </c>
      <c r="D8" s="18"/>
      <c r="E8" s="18">
        <v>31429</v>
      </c>
      <c r="F8" s="18">
        <v>30153</v>
      </c>
      <c r="G8" s="18"/>
      <c r="H8" s="18">
        <v>29262</v>
      </c>
      <c r="I8" s="18">
        <v>27677</v>
      </c>
      <c r="J8" s="18"/>
      <c r="K8" s="18">
        <v>45413</v>
      </c>
      <c r="L8" s="18">
        <v>43598</v>
      </c>
      <c r="M8" s="18"/>
      <c r="N8" s="18">
        <v>27189</v>
      </c>
      <c r="O8" s="18">
        <v>26511</v>
      </c>
      <c r="P8" s="18"/>
      <c r="Q8" s="18">
        <v>33261</v>
      </c>
      <c r="R8" s="18"/>
      <c r="S8" s="18">
        <v>32088</v>
      </c>
      <c r="T8" s="18"/>
      <c r="U8" s="18">
        <v>62401</v>
      </c>
      <c r="V8" s="18">
        <v>59968</v>
      </c>
      <c r="W8" s="18"/>
      <c r="X8" s="18">
        <v>30383</v>
      </c>
      <c r="Y8" s="18">
        <v>29482</v>
      </c>
      <c r="Z8" s="18"/>
      <c r="AA8" s="18">
        <v>36957</v>
      </c>
      <c r="AB8" s="18">
        <v>35518</v>
      </c>
      <c r="AC8" s="18"/>
      <c r="AD8" s="18">
        <v>12957</v>
      </c>
      <c r="AE8" s="18">
        <v>11654</v>
      </c>
      <c r="AF8" s="18"/>
      <c r="AG8" s="19">
        <v>8850</v>
      </c>
      <c r="AH8" s="19">
        <v>8120</v>
      </c>
      <c r="AI8" s="20"/>
      <c r="AJ8" s="19"/>
      <c r="AK8" s="21">
        <v>1</v>
      </c>
    </row>
    <row r="9" spans="1:37">
      <c r="A9" s="17">
        <v>2</v>
      </c>
      <c r="B9" s="18">
        <v>347452</v>
      </c>
      <c r="C9" s="18">
        <v>333189</v>
      </c>
      <c r="D9" s="18"/>
      <c r="E9" s="18">
        <v>34286</v>
      </c>
      <c r="F9" s="18">
        <v>32818</v>
      </c>
      <c r="G9" s="18"/>
      <c r="H9" s="18">
        <v>31426</v>
      </c>
      <c r="I9" s="18">
        <v>29795</v>
      </c>
      <c r="J9" s="18"/>
      <c r="K9" s="18">
        <v>46406</v>
      </c>
      <c r="L9" s="18">
        <v>44643</v>
      </c>
      <c r="M9" s="18"/>
      <c r="N9" s="18">
        <v>30089</v>
      </c>
      <c r="O9" s="18">
        <v>28822</v>
      </c>
      <c r="P9" s="18"/>
      <c r="Q9" s="18">
        <v>36687</v>
      </c>
      <c r="R9" s="18"/>
      <c r="S9" s="18">
        <v>34938</v>
      </c>
      <c r="T9" s="18"/>
      <c r="U9" s="18">
        <v>64553</v>
      </c>
      <c r="V9" s="18">
        <v>61757</v>
      </c>
      <c r="W9" s="18"/>
      <c r="X9" s="18">
        <v>33761</v>
      </c>
      <c r="Y9" s="18">
        <v>32395</v>
      </c>
      <c r="Z9" s="18"/>
      <c r="AA9" s="18">
        <v>46157</v>
      </c>
      <c r="AB9" s="18">
        <v>44797</v>
      </c>
      <c r="AC9" s="18"/>
      <c r="AD9" s="18">
        <v>14251</v>
      </c>
      <c r="AE9" s="18">
        <v>13789</v>
      </c>
      <c r="AF9" s="18"/>
      <c r="AG9" s="19">
        <v>9836</v>
      </c>
      <c r="AH9" s="19">
        <v>9435</v>
      </c>
      <c r="AI9" s="20"/>
      <c r="AJ9" s="19"/>
      <c r="AK9" s="21">
        <v>2</v>
      </c>
    </row>
    <row r="10" spans="1:37">
      <c r="A10" s="17">
        <v>3</v>
      </c>
      <c r="B10" s="18">
        <v>347482</v>
      </c>
      <c r="C10" s="18">
        <v>337341</v>
      </c>
      <c r="D10" s="18"/>
      <c r="E10" s="18">
        <v>34014</v>
      </c>
      <c r="F10" s="18">
        <v>32466</v>
      </c>
      <c r="G10" s="18"/>
      <c r="H10" s="18">
        <v>31491</v>
      </c>
      <c r="I10" s="18">
        <v>30810</v>
      </c>
      <c r="J10" s="18"/>
      <c r="K10" s="18">
        <v>45080</v>
      </c>
      <c r="L10" s="18">
        <v>44001</v>
      </c>
      <c r="M10" s="18"/>
      <c r="N10" s="18">
        <v>30423</v>
      </c>
      <c r="O10" s="18">
        <v>29970</v>
      </c>
      <c r="P10" s="18"/>
      <c r="Q10" s="18">
        <v>36629</v>
      </c>
      <c r="R10" s="18"/>
      <c r="S10" s="18">
        <v>35402</v>
      </c>
      <c r="T10" s="18"/>
      <c r="U10" s="18">
        <v>61729</v>
      </c>
      <c r="V10" s="18">
        <v>60193</v>
      </c>
      <c r="W10" s="18"/>
      <c r="X10" s="18">
        <v>32926</v>
      </c>
      <c r="Y10" s="18">
        <v>31714</v>
      </c>
      <c r="Z10" s="18"/>
      <c r="AA10" s="18">
        <v>48219</v>
      </c>
      <c r="AB10" s="18">
        <v>46997</v>
      </c>
      <c r="AC10" s="18"/>
      <c r="AD10" s="18">
        <v>16164</v>
      </c>
      <c r="AE10" s="18">
        <v>15441</v>
      </c>
      <c r="AF10" s="18"/>
      <c r="AG10" s="19">
        <v>10807</v>
      </c>
      <c r="AH10" s="19">
        <v>10347</v>
      </c>
      <c r="AI10" s="20"/>
      <c r="AJ10" s="19"/>
      <c r="AK10" s="21">
        <v>3</v>
      </c>
    </row>
    <row r="11" spans="1:37">
      <c r="A11" s="17">
        <v>4</v>
      </c>
      <c r="B11" s="18">
        <v>348431</v>
      </c>
      <c r="C11" s="18">
        <v>337439</v>
      </c>
      <c r="D11" s="18"/>
      <c r="E11" s="18">
        <v>34576</v>
      </c>
      <c r="F11" s="18">
        <v>32940</v>
      </c>
      <c r="G11" s="18"/>
      <c r="H11" s="18">
        <v>31597</v>
      </c>
      <c r="I11" s="18">
        <v>30550</v>
      </c>
      <c r="J11" s="18"/>
      <c r="K11" s="18">
        <v>44384</v>
      </c>
      <c r="L11" s="18">
        <v>43249</v>
      </c>
      <c r="M11" s="18"/>
      <c r="N11" s="18">
        <v>29563</v>
      </c>
      <c r="O11" s="18">
        <v>29484</v>
      </c>
      <c r="P11" s="18"/>
      <c r="Q11" s="18">
        <v>37823</v>
      </c>
      <c r="R11" s="18"/>
      <c r="S11" s="18">
        <v>35327</v>
      </c>
      <c r="T11" s="18"/>
      <c r="U11" s="18">
        <v>62559</v>
      </c>
      <c r="V11" s="18">
        <v>60212</v>
      </c>
      <c r="W11" s="18"/>
      <c r="X11" s="18">
        <v>33392</v>
      </c>
      <c r="Y11" s="18">
        <v>32172</v>
      </c>
      <c r="Z11" s="18"/>
      <c r="AA11" s="18">
        <v>47886</v>
      </c>
      <c r="AB11" s="18">
        <v>47734</v>
      </c>
      <c r="AC11" s="18"/>
      <c r="AD11" s="18">
        <v>15865</v>
      </c>
      <c r="AE11" s="18">
        <v>15270</v>
      </c>
      <c r="AF11" s="18"/>
      <c r="AG11" s="19">
        <v>10786</v>
      </c>
      <c r="AH11" s="19">
        <v>10501</v>
      </c>
      <c r="AI11" s="20"/>
      <c r="AJ11" s="19"/>
      <c r="AK11" s="21">
        <v>4</v>
      </c>
    </row>
    <row r="12" spans="1:37">
      <c r="A12" s="22" t="s">
        <v>17</v>
      </c>
      <c r="B12" s="14">
        <f>SUM(B7:B11)</f>
        <v>1731787</v>
      </c>
      <c r="C12" s="14">
        <f>SUM(C7:C11)</f>
        <v>1673619</v>
      </c>
      <c r="D12" s="14"/>
      <c r="E12" s="14">
        <f>SUM(E7:E11)</f>
        <v>170133</v>
      </c>
      <c r="F12" s="14">
        <f>SUM(F7:F11)</f>
        <v>163243</v>
      </c>
      <c r="G12" s="14"/>
      <c r="H12" s="14">
        <f>SUM(H7:H11)</f>
        <v>159522</v>
      </c>
      <c r="I12" s="14">
        <f>SUM(I7:I11)</f>
        <v>153936</v>
      </c>
      <c r="J12" s="14"/>
      <c r="K12" s="14">
        <f>SUM(K7:K11)</f>
        <v>238213</v>
      </c>
      <c r="L12" s="14">
        <f>SUM(L7:L11)</f>
        <v>231638</v>
      </c>
      <c r="M12" s="14"/>
      <c r="N12" s="14">
        <f>SUM(N7:N11)</f>
        <v>149892</v>
      </c>
      <c r="O12" s="14">
        <f>SUM(O7:O11)</f>
        <v>147570</v>
      </c>
      <c r="P12" s="14"/>
      <c r="Q12" s="14">
        <f>SUM(Q7:Q11)</f>
        <v>183274</v>
      </c>
      <c r="R12" s="14"/>
      <c r="S12" s="14">
        <f>SUM(S7:S11)</f>
        <v>175690</v>
      </c>
      <c r="T12" s="14"/>
      <c r="U12" s="14">
        <f>SUM(U7:U11)</f>
        <v>324983</v>
      </c>
      <c r="V12" s="14">
        <f>SUM(V7:V11)</f>
        <v>313481</v>
      </c>
      <c r="W12" s="14"/>
      <c r="X12" s="14">
        <f>SUM(X7:X11)</f>
        <v>166930</v>
      </c>
      <c r="Y12" s="14">
        <f>SUM(Y7:Y11)</f>
        <v>160621</v>
      </c>
      <c r="Z12" s="14"/>
      <c r="AA12" s="14">
        <f>SUM(AA7:AA11)</f>
        <v>214090</v>
      </c>
      <c r="AB12" s="14">
        <f>SUM(AB7:AB11)</f>
        <v>208934</v>
      </c>
      <c r="AC12" s="14"/>
      <c r="AD12" s="14">
        <f>SUM(AD7:AD11)</f>
        <v>74794</v>
      </c>
      <c r="AE12" s="14">
        <f>SUM(AE7:AE11)</f>
        <v>70519</v>
      </c>
      <c r="AF12" s="14"/>
      <c r="AG12" s="5">
        <f>SUM(AG7:AG11)</f>
        <v>49956</v>
      </c>
      <c r="AH12" s="5">
        <f>SUM(AH7:AH11)</f>
        <v>47987</v>
      </c>
      <c r="AI12" s="15"/>
      <c r="AJ12" s="5"/>
      <c r="AK12" s="23" t="s">
        <v>17</v>
      </c>
    </row>
    <row r="13" spans="1:37">
      <c r="A13" s="17">
        <v>5</v>
      </c>
      <c r="B13" s="18">
        <v>333619</v>
      </c>
      <c r="C13" s="18">
        <v>319387</v>
      </c>
      <c r="D13" s="18"/>
      <c r="E13" s="18">
        <v>32858</v>
      </c>
      <c r="F13" s="18">
        <v>30993</v>
      </c>
      <c r="G13" s="18"/>
      <c r="H13" s="18">
        <v>29526</v>
      </c>
      <c r="I13" s="18">
        <v>28570</v>
      </c>
      <c r="J13" s="18"/>
      <c r="K13" s="18">
        <v>42760</v>
      </c>
      <c r="L13" s="18">
        <v>41523</v>
      </c>
      <c r="M13" s="18"/>
      <c r="N13" s="18">
        <v>28301</v>
      </c>
      <c r="O13" s="18">
        <v>27496</v>
      </c>
      <c r="P13" s="18"/>
      <c r="Q13" s="18">
        <v>34728</v>
      </c>
      <c r="R13" s="18"/>
      <c r="S13" s="18">
        <v>33103</v>
      </c>
      <c r="T13" s="18"/>
      <c r="U13" s="18">
        <v>60137</v>
      </c>
      <c r="V13" s="18">
        <v>57358</v>
      </c>
      <c r="W13" s="18"/>
      <c r="X13" s="18">
        <v>32999</v>
      </c>
      <c r="Y13" s="18">
        <v>31036</v>
      </c>
      <c r="Z13" s="18"/>
      <c r="AA13" s="18">
        <v>45790</v>
      </c>
      <c r="AB13" s="18">
        <v>43922</v>
      </c>
      <c r="AC13" s="18"/>
      <c r="AD13" s="18">
        <v>15805</v>
      </c>
      <c r="AE13" s="18">
        <v>15133</v>
      </c>
      <c r="AF13" s="18"/>
      <c r="AG13" s="19">
        <v>10715</v>
      </c>
      <c r="AH13" s="19">
        <v>10253</v>
      </c>
      <c r="AI13" s="20"/>
      <c r="AJ13" s="19"/>
      <c r="AK13" s="21">
        <v>5</v>
      </c>
    </row>
    <row r="14" spans="1:37">
      <c r="A14" s="17">
        <v>6</v>
      </c>
      <c r="B14" s="18">
        <v>333999</v>
      </c>
      <c r="C14" s="18">
        <v>322287</v>
      </c>
      <c r="D14" s="18"/>
      <c r="E14" s="18">
        <v>32490</v>
      </c>
      <c r="F14" s="18">
        <v>31379</v>
      </c>
      <c r="G14" s="18"/>
      <c r="H14" s="18">
        <v>29542</v>
      </c>
      <c r="I14" s="18">
        <v>28917</v>
      </c>
      <c r="J14" s="18"/>
      <c r="K14" s="18">
        <v>41343</v>
      </c>
      <c r="L14" s="18">
        <v>40489</v>
      </c>
      <c r="M14" s="18"/>
      <c r="N14" s="18">
        <v>29132</v>
      </c>
      <c r="O14" s="18">
        <v>27321</v>
      </c>
      <c r="P14" s="18"/>
      <c r="Q14" s="18">
        <v>34613</v>
      </c>
      <c r="R14" s="18"/>
      <c r="S14" s="18">
        <v>33390</v>
      </c>
      <c r="T14" s="18"/>
      <c r="U14" s="18">
        <v>62456</v>
      </c>
      <c r="V14" s="18">
        <v>61047</v>
      </c>
      <c r="W14" s="18"/>
      <c r="X14" s="18">
        <v>33196</v>
      </c>
      <c r="Y14" s="18">
        <v>31247</v>
      </c>
      <c r="Z14" s="18"/>
      <c r="AA14" s="18">
        <v>43756</v>
      </c>
      <c r="AB14" s="18">
        <v>42264</v>
      </c>
      <c r="AC14" s="18"/>
      <c r="AD14" s="18">
        <v>16420</v>
      </c>
      <c r="AE14" s="18">
        <v>15775</v>
      </c>
      <c r="AF14" s="18"/>
      <c r="AG14" s="19">
        <v>11051</v>
      </c>
      <c r="AH14" s="19">
        <v>10458</v>
      </c>
      <c r="AI14" s="20"/>
      <c r="AJ14" s="19"/>
      <c r="AK14" s="21">
        <v>6</v>
      </c>
    </row>
    <row r="15" spans="1:37">
      <c r="A15" s="17">
        <v>7</v>
      </c>
      <c r="B15" s="18">
        <v>320142</v>
      </c>
      <c r="C15" s="18">
        <v>308865</v>
      </c>
      <c r="D15" s="18"/>
      <c r="E15" s="18">
        <v>31537</v>
      </c>
      <c r="F15" s="18">
        <v>30668</v>
      </c>
      <c r="G15" s="18"/>
      <c r="H15" s="18">
        <v>28667</v>
      </c>
      <c r="I15" s="18">
        <v>27485</v>
      </c>
      <c r="J15" s="18"/>
      <c r="K15" s="18">
        <v>39541</v>
      </c>
      <c r="L15" s="18">
        <v>39397</v>
      </c>
      <c r="M15" s="18"/>
      <c r="N15" s="18">
        <v>27328</v>
      </c>
      <c r="O15" s="18">
        <v>26493</v>
      </c>
      <c r="P15" s="18"/>
      <c r="Q15" s="18">
        <v>33814</v>
      </c>
      <c r="R15" s="18"/>
      <c r="S15" s="18">
        <v>31814</v>
      </c>
      <c r="T15" s="18"/>
      <c r="U15" s="18">
        <v>60254</v>
      </c>
      <c r="V15" s="18">
        <v>58294</v>
      </c>
      <c r="W15" s="18"/>
      <c r="X15" s="18">
        <v>32186</v>
      </c>
      <c r="Y15" s="18">
        <v>30699</v>
      </c>
      <c r="Z15" s="18"/>
      <c r="AA15" s="18">
        <v>39720</v>
      </c>
      <c r="AB15" s="18">
        <v>38340</v>
      </c>
      <c r="AC15" s="18"/>
      <c r="AD15" s="18">
        <v>16397</v>
      </c>
      <c r="AE15" s="18">
        <v>15481</v>
      </c>
      <c r="AF15" s="18"/>
      <c r="AG15" s="19">
        <v>10698</v>
      </c>
      <c r="AH15" s="19">
        <v>10194</v>
      </c>
      <c r="AI15" s="20"/>
      <c r="AJ15" s="19"/>
      <c r="AK15" s="21">
        <v>7</v>
      </c>
    </row>
    <row r="16" spans="1:37">
      <c r="A16" s="17">
        <v>8</v>
      </c>
      <c r="B16" s="18">
        <v>314306</v>
      </c>
      <c r="C16" s="18">
        <v>311013</v>
      </c>
      <c r="D16" s="18"/>
      <c r="E16" s="18">
        <v>31037</v>
      </c>
      <c r="F16" s="18">
        <v>30916</v>
      </c>
      <c r="G16" s="18"/>
      <c r="H16" s="18">
        <v>28931</v>
      </c>
      <c r="I16" s="18">
        <v>29364</v>
      </c>
      <c r="J16" s="18"/>
      <c r="K16" s="18">
        <v>38144</v>
      </c>
      <c r="L16" s="18">
        <v>39196</v>
      </c>
      <c r="M16" s="18"/>
      <c r="N16" s="18">
        <v>26644</v>
      </c>
      <c r="O16" s="18">
        <v>26182</v>
      </c>
      <c r="P16" s="18"/>
      <c r="Q16" s="18">
        <v>33821</v>
      </c>
      <c r="R16" s="18"/>
      <c r="S16" s="18">
        <v>32883</v>
      </c>
      <c r="T16" s="18"/>
      <c r="U16" s="18">
        <v>60075</v>
      </c>
      <c r="V16" s="18">
        <v>59276</v>
      </c>
      <c r="W16" s="18"/>
      <c r="X16" s="18">
        <v>31837</v>
      </c>
      <c r="Y16" s="18">
        <v>31250</v>
      </c>
      <c r="Z16" s="18"/>
      <c r="AA16" s="18">
        <v>38887</v>
      </c>
      <c r="AB16" s="18">
        <v>38052</v>
      </c>
      <c r="AC16" s="18"/>
      <c r="AD16" s="18">
        <v>14605</v>
      </c>
      <c r="AE16" s="18">
        <v>13990</v>
      </c>
      <c r="AF16" s="18"/>
      <c r="AG16" s="19">
        <v>10325</v>
      </c>
      <c r="AH16" s="19">
        <v>9904</v>
      </c>
      <c r="AI16" s="20"/>
      <c r="AJ16" s="19"/>
      <c r="AK16" s="21">
        <v>8</v>
      </c>
    </row>
    <row r="17" spans="1:37">
      <c r="A17" s="17">
        <v>9</v>
      </c>
      <c r="B17" s="18">
        <v>287566</v>
      </c>
      <c r="C17" s="18">
        <v>277768</v>
      </c>
      <c r="D17" s="18"/>
      <c r="E17" s="18">
        <v>27306</v>
      </c>
      <c r="F17" s="18">
        <v>26821</v>
      </c>
      <c r="G17" s="18"/>
      <c r="H17" s="18">
        <v>26103</v>
      </c>
      <c r="I17" s="18">
        <v>25722</v>
      </c>
      <c r="J17" s="18"/>
      <c r="K17" s="18">
        <v>36789</v>
      </c>
      <c r="L17" s="18">
        <v>38317</v>
      </c>
      <c r="M17" s="18"/>
      <c r="N17" s="18">
        <v>24084</v>
      </c>
      <c r="O17" s="18">
        <v>23045</v>
      </c>
      <c r="P17" s="18"/>
      <c r="Q17" s="18">
        <v>31063</v>
      </c>
      <c r="R17" s="18"/>
      <c r="S17" s="18">
        <v>29297</v>
      </c>
      <c r="T17" s="18"/>
      <c r="U17" s="18">
        <v>55217</v>
      </c>
      <c r="V17" s="18">
        <v>54173</v>
      </c>
      <c r="W17" s="18"/>
      <c r="X17" s="18">
        <v>29226</v>
      </c>
      <c r="Y17" s="18">
        <v>27428</v>
      </c>
      <c r="Z17" s="18"/>
      <c r="AA17" s="18">
        <v>32954</v>
      </c>
      <c r="AB17" s="18">
        <v>29909</v>
      </c>
      <c r="AC17" s="18"/>
      <c r="AD17" s="18">
        <v>14789</v>
      </c>
      <c r="AE17" s="18">
        <v>13847</v>
      </c>
      <c r="AF17" s="18"/>
      <c r="AG17" s="19">
        <v>10035</v>
      </c>
      <c r="AH17" s="19">
        <v>9209</v>
      </c>
      <c r="AI17" s="20"/>
      <c r="AJ17" s="19"/>
      <c r="AK17" s="21">
        <v>9</v>
      </c>
    </row>
    <row r="18" spans="1:37">
      <c r="A18" s="24" t="s">
        <v>18</v>
      </c>
      <c r="B18" s="14">
        <f>SUM(B13:B17)</f>
        <v>1589632</v>
      </c>
      <c r="C18" s="14">
        <f>SUM(C13:C17)</f>
        <v>1539320</v>
      </c>
      <c r="D18" s="14"/>
      <c r="E18" s="14">
        <f>SUM(E13:E17)</f>
        <v>155228</v>
      </c>
      <c r="F18" s="14">
        <f>SUM(F13:F17)</f>
        <v>150777</v>
      </c>
      <c r="G18" s="14"/>
      <c r="H18" s="14">
        <f>SUM(H13:H17)</f>
        <v>142769</v>
      </c>
      <c r="I18" s="14">
        <f>SUM(I13:I17)</f>
        <v>140058</v>
      </c>
      <c r="J18" s="14"/>
      <c r="K18" s="14">
        <f>SUM(K13:K17)</f>
        <v>198577</v>
      </c>
      <c r="L18" s="14">
        <f>SUM(L13:L17)</f>
        <v>198922</v>
      </c>
      <c r="M18" s="14"/>
      <c r="N18" s="14">
        <f>SUM(N13:N17)</f>
        <v>135489</v>
      </c>
      <c r="O18" s="14">
        <f>SUM(O13:O17)</f>
        <v>130537</v>
      </c>
      <c r="P18" s="14"/>
      <c r="Q18" s="14">
        <f>SUM(Q13:Q17)</f>
        <v>168039</v>
      </c>
      <c r="R18" s="14"/>
      <c r="S18" s="14">
        <f>SUM(S13:S17)</f>
        <v>160487</v>
      </c>
      <c r="T18" s="14"/>
      <c r="U18" s="14">
        <f>SUM(U13:U17)</f>
        <v>298139</v>
      </c>
      <c r="V18" s="14">
        <f>SUM(V13:V17)</f>
        <v>290148</v>
      </c>
      <c r="W18" s="14"/>
      <c r="X18" s="14">
        <f>SUM(X13:X17)</f>
        <v>159444</v>
      </c>
      <c r="Y18" s="14">
        <f>SUM(Y13:Y17)</f>
        <v>151660</v>
      </c>
      <c r="Z18" s="14"/>
      <c r="AA18" s="14">
        <f>SUM(AA13:AA17)</f>
        <v>201107</v>
      </c>
      <c r="AB18" s="14">
        <f>SUM(AB13:AB17)</f>
        <v>192487</v>
      </c>
      <c r="AC18" s="14"/>
      <c r="AD18" s="14">
        <f>SUM(AD13:AD17)</f>
        <v>78016</v>
      </c>
      <c r="AE18" s="14">
        <f>SUM(AE13:AE17)</f>
        <v>74226</v>
      </c>
      <c r="AF18" s="14"/>
      <c r="AG18" s="5">
        <f>SUM(AG13:AG17)</f>
        <v>52824</v>
      </c>
      <c r="AH18" s="5">
        <f>SUM(AH13:AH17)</f>
        <v>50018</v>
      </c>
      <c r="AI18" s="15"/>
      <c r="AJ18" s="5"/>
      <c r="AK18" s="25" t="s">
        <v>18</v>
      </c>
    </row>
    <row r="19" spans="1:37">
      <c r="A19" s="17">
        <v>10</v>
      </c>
      <c r="B19" s="18">
        <v>372896</v>
      </c>
      <c r="C19" s="18">
        <v>358714</v>
      </c>
      <c r="D19" s="18"/>
      <c r="E19" s="18">
        <v>36290</v>
      </c>
      <c r="F19" s="18">
        <v>35143</v>
      </c>
      <c r="G19" s="18"/>
      <c r="H19" s="18">
        <v>34321</v>
      </c>
      <c r="I19" s="18">
        <v>33166</v>
      </c>
      <c r="J19" s="18"/>
      <c r="K19" s="18">
        <v>44091</v>
      </c>
      <c r="L19" s="18">
        <v>46286</v>
      </c>
      <c r="M19" s="18"/>
      <c r="N19" s="18">
        <v>31855</v>
      </c>
      <c r="O19" s="18">
        <v>30371</v>
      </c>
      <c r="P19" s="18"/>
      <c r="Q19" s="18">
        <v>40925</v>
      </c>
      <c r="R19" s="18"/>
      <c r="S19" s="18">
        <v>38030</v>
      </c>
      <c r="T19" s="18"/>
      <c r="U19" s="18">
        <v>68920</v>
      </c>
      <c r="V19" s="18">
        <v>67441</v>
      </c>
      <c r="W19" s="18"/>
      <c r="X19" s="18">
        <v>37382</v>
      </c>
      <c r="Y19" s="18">
        <v>35945</v>
      </c>
      <c r="Z19" s="18"/>
      <c r="AA19" s="18">
        <v>47966</v>
      </c>
      <c r="AB19" s="18">
        <v>43833</v>
      </c>
      <c r="AC19" s="18"/>
      <c r="AD19" s="18">
        <v>18197</v>
      </c>
      <c r="AE19" s="18">
        <v>16697</v>
      </c>
      <c r="AF19" s="18"/>
      <c r="AG19" s="19">
        <v>12949</v>
      </c>
      <c r="AH19" s="19">
        <v>11802</v>
      </c>
      <c r="AI19" s="20"/>
      <c r="AJ19" s="19"/>
      <c r="AK19" s="21">
        <v>10</v>
      </c>
    </row>
    <row r="20" spans="1:37">
      <c r="A20" s="17">
        <v>11</v>
      </c>
      <c r="B20" s="18">
        <v>258049</v>
      </c>
      <c r="C20" s="18">
        <v>248500</v>
      </c>
      <c r="D20" s="18"/>
      <c r="E20" s="18">
        <v>25152</v>
      </c>
      <c r="F20" s="18">
        <v>24205</v>
      </c>
      <c r="G20" s="18"/>
      <c r="H20" s="18">
        <v>24141</v>
      </c>
      <c r="I20" s="18">
        <v>23433</v>
      </c>
      <c r="J20" s="18"/>
      <c r="K20" s="18">
        <v>34504</v>
      </c>
      <c r="L20" s="18">
        <v>36911</v>
      </c>
      <c r="M20" s="18"/>
      <c r="N20" s="18">
        <v>22547</v>
      </c>
      <c r="O20" s="18">
        <v>20914</v>
      </c>
      <c r="P20" s="18"/>
      <c r="Q20" s="18">
        <v>29015</v>
      </c>
      <c r="R20" s="18"/>
      <c r="S20" s="18">
        <v>27245</v>
      </c>
      <c r="T20" s="18"/>
      <c r="U20" s="18">
        <v>53099</v>
      </c>
      <c r="V20" s="18">
        <v>52146</v>
      </c>
      <c r="W20" s="18"/>
      <c r="X20" s="18">
        <v>26497</v>
      </c>
      <c r="Y20" s="18">
        <v>25168</v>
      </c>
      <c r="Z20" s="18"/>
      <c r="AA20" s="18">
        <v>22649</v>
      </c>
      <c r="AB20" s="18">
        <v>20108</v>
      </c>
      <c r="AC20" s="18"/>
      <c r="AD20" s="18">
        <v>12288</v>
      </c>
      <c r="AE20" s="18">
        <v>10907</v>
      </c>
      <c r="AF20" s="18"/>
      <c r="AG20" s="19">
        <v>8157</v>
      </c>
      <c r="AH20" s="19">
        <v>7463</v>
      </c>
      <c r="AI20" s="20"/>
      <c r="AJ20" s="19"/>
      <c r="AK20" s="21">
        <v>11</v>
      </c>
    </row>
    <row r="21" spans="1:37">
      <c r="A21" s="17">
        <v>12</v>
      </c>
      <c r="B21" s="18">
        <v>311144</v>
      </c>
      <c r="C21" s="18">
        <v>296652</v>
      </c>
      <c r="D21" s="18"/>
      <c r="E21" s="18">
        <v>30571</v>
      </c>
      <c r="F21" s="18">
        <v>29218</v>
      </c>
      <c r="G21" s="18"/>
      <c r="H21" s="18">
        <v>29574</v>
      </c>
      <c r="I21" s="18">
        <v>28066</v>
      </c>
      <c r="J21" s="18"/>
      <c r="K21" s="18">
        <v>36094</v>
      </c>
      <c r="L21" s="18">
        <v>39608</v>
      </c>
      <c r="M21" s="18"/>
      <c r="N21" s="18">
        <v>27786</v>
      </c>
      <c r="O21" s="18">
        <v>25374</v>
      </c>
      <c r="P21" s="18"/>
      <c r="Q21" s="18">
        <v>35262</v>
      </c>
      <c r="R21" s="18"/>
      <c r="S21" s="18">
        <v>31898</v>
      </c>
      <c r="T21" s="18"/>
      <c r="U21" s="18">
        <v>58186</v>
      </c>
      <c r="V21" s="18">
        <v>58435</v>
      </c>
      <c r="W21" s="18"/>
      <c r="X21" s="18">
        <v>32113</v>
      </c>
      <c r="Y21" s="18">
        <v>29373</v>
      </c>
      <c r="Z21" s="18"/>
      <c r="AA21" s="18">
        <v>35168</v>
      </c>
      <c r="AB21" s="18">
        <v>31307</v>
      </c>
      <c r="AC21" s="18"/>
      <c r="AD21" s="18">
        <v>15680</v>
      </c>
      <c r="AE21" s="18">
        <v>14079</v>
      </c>
      <c r="AF21" s="18"/>
      <c r="AG21" s="19">
        <v>10710</v>
      </c>
      <c r="AH21" s="19">
        <v>9294</v>
      </c>
      <c r="AI21" s="20"/>
      <c r="AJ21" s="19"/>
      <c r="AK21" s="21">
        <v>12</v>
      </c>
    </row>
    <row r="22" spans="1:37">
      <c r="A22" s="17">
        <v>13</v>
      </c>
      <c r="B22" s="18">
        <v>269397</v>
      </c>
      <c r="C22" s="18">
        <v>268959</v>
      </c>
      <c r="D22" s="18"/>
      <c r="E22" s="18">
        <v>26713</v>
      </c>
      <c r="F22" s="18">
        <v>27068</v>
      </c>
      <c r="G22" s="18"/>
      <c r="H22" s="18">
        <v>26013</v>
      </c>
      <c r="I22" s="18">
        <v>25934</v>
      </c>
      <c r="J22" s="18"/>
      <c r="K22" s="18">
        <v>34497</v>
      </c>
      <c r="L22" s="18">
        <v>40011</v>
      </c>
      <c r="M22" s="18"/>
      <c r="N22" s="18">
        <v>23394</v>
      </c>
      <c r="O22" s="18">
        <v>22244</v>
      </c>
      <c r="P22" s="18"/>
      <c r="Q22" s="18">
        <v>31562</v>
      </c>
      <c r="R22" s="18"/>
      <c r="S22" s="18">
        <v>29813</v>
      </c>
      <c r="T22" s="18"/>
      <c r="U22" s="18">
        <v>54453</v>
      </c>
      <c r="V22" s="18">
        <v>56300</v>
      </c>
      <c r="W22" s="18"/>
      <c r="X22" s="18">
        <v>27308</v>
      </c>
      <c r="Y22" s="18">
        <v>26621</v>
      </c>
      <c r="Z22" s="18"/>
      <c r="AA22" s="18">
        <v>24138</v>
      </c>
      <c r="AB22" s="18">
        <v>21624</v>
      </c>
      <c r="AC22" s="18"/>
      <c r="AD22" s="18">
        <v>12967</v>
      </c>
      <c r="AE22" s="18">
        <v>12014</v>
      </c>
      <c r="AF22" s="18"/>
      <c r="AG22" s="19">
        <v>8352</v>
      </c>
      <c r="AH22" s="19">
        <v>7330</v>
      </c>
      <c r="AI22" s="20"/>
      <c r="AJ22" s="19"/>
      <c r="AK22" s="21">
        <v>13</v>
      </c>
    </row>
    <row r="23" spans="1:37">
      <c r="A23" s="17">
        <v>14</v>
      </c>
      <c r="B23" s="18">
        <v>266039</v>
      </c>
      <c r="C23" s="18">
        <v>265690</v>
      </c>
      <c r="D23" s="18"/>
      <c r="E23" s="18">
        <v>26450</v>
      </c>
      <c r="F23" s="18">
        <v>26323</v>
      </c>
      <c r="G23" s="18"/>
      <c r="H23" s="18">
        <v>25609</v>
      </c>
      <c r="I23" s="18">
        <v>25292</v>
      </c>
      <c r="J23" s="18"/>
      <c r="K23" s="18">
        <v>34060</v>
      </c>
      <c r="L23" s="18">
        <v>40220</v>
      </c>
      <c r="M23" s="18"/>
      <c r="N23" s="18">
        <v>22996</v>
      </c>
      <c r="O23" s="18">
        <v>21856</v>
      </c>
      <c r="P23" s="18"/>
      <c r="Q23" s="18">
        <v>30901</v>
      </c>
      <c r="R23" s="18"/>
      <c r="S23" s="18">
        <v>28913</v>
      </c>
      <c r="T23" s="18"/>
      <c r="U23" s="18">
        <v>53286</v>
      </c>
      <c r="V23" s="18">
        <v>54901</v>
      </c>
      <c r="W23" s="18"/>
      <c r="X23" s="18">
        <v>27251</v>
      </c>
      <c r="Y23" s="18">
        <v>26378</v>
      </c>
      <c r="Z23" s="18"/>
      <c r="AA23" s="18">
        <v>24903</v>
      </c>
      <c r="AB23" s="18">
        <v>22299</v>
      </c>
      <c r="AC23" s="18"/>
      <c r="AD23" s="18">
        <v>12321</v>
      </c>
      <c r="AE23" s="18">
        <v>11914</v>
      </c>
      <c r="AF23" s="18"/>
      <c r="AG23" s="19">
        <v>8262</v>
      </c>
      <c r="AH23" s="19">
        <v>7594</v>
      </c>
      <c r="AI23" s="20"/>
      <c r="AJ23" s="19"/>
      <c r="AK23" s="21">
        <v>14</v>
      </c>
    </row>
    <row r="24" spans="1:37">
      <c r="A24" s="24" t="s">
        <v>19</v>
      </c>
      <c r="B24" s="14">
        <f>SUM(B19:B23)</f>
        <v>1477525</v>
      </c>
      <c r="C24" s="14">
        <f>SUM(C19:C23)</f>
        <v>1438515</v>
      </c>
      <c r="D24" s="14"/>
      <c r="E24" s="14">
        <f>SUM(E19:E23)</f>
        <v>145176</v>
      </c>
      <c r="F24" s="14">
        <f>SUM(F19:F23)</f>
        <v>141957</v>
      </c>
      <c r="G24" s="14"/>
      <c r="H24" s="14">
        <f>SUM(H19:H23)</f>
        <v>139658</v>
      </c>
      <c r="I24" s="14">
        <f>SUM(I19:I23)</f>
        <v>135891</v>
      </c>
      <c r="J24" s="14"/>
      <c r="K24" s="14">
        <f>SUM(K19:K23)</f>
        <v>183246</v>
      </c>
      <c r="L24" s="14">
        <f>SUM(L19:L23)</f>
        <v>203036</v>
      </c>
      <c r="M24" s="14"/>
      <c r="N24" s="14">
        <f>SUM(N19:N23)</f>
        <v>128578</v>
      </c>
      <c r="O24" s="14">
        <f>SUM(O19:O23)</f>
        <v>120759</v>
      </c>
      <c r="P24" s="14"/>
      <c r="Q24" s="14">
        <f>SUM(Q19:Q23)</f>
        <v>167665</v>
      </c>
      <c r="R24" s="14"/>
      <c r="S24" s="14">
        <f>SUM(S19:S23)</f>
        <v>155899</v>
      </c>
      <c r="T24" s="14"/>
      <c r="U24" s="14">
        <f>SUM(U19:U23)</f>
        <v>287944</v>
      </c>
      <c r="V24" s="14">
        <f>SUM(V19:V23)</f>
        <v>289223</v>
      </c>
      <c r="W24" s="14"/>
      <c r="X24" s="14">
        <f>SUM(X19:X23)</f>
        <v>150551</v>
      </c>
      <c r="Y24" s="14">
        <f>SUM(Y19:Y23)</f>
        <v>143485</v>
      </c>
      <c r="Z24" s="14"/>
      <c r="AA24" s="14">
        <f>SUM(AA19:AA23)</f>
        <v>154824</v>
      </c>
      <c r="AB24" s="14">
        <f>SUM(AB19:AB23)</f>
        <v>139171</v>
      </c>
      <c r="AC24" s="14"/>
      <c r="AD24" s="14">
        <f>SUM(AD19:AD23)</f>
        <v>71453</v>
      </c>
      <c r="AE24" s="14">
        <f>SUM(AE19:AE23)</f>
        <v>65611</v>
      </c>
      <c r="AF24" s="14"/>
      <c r="AG24" s="5">
        <f>SUM(AG19:AG23)</f>
        <v>48430</v>
      </c>
      <c r="AH24" s="5">
        <f>SUM(AH19:AH23)</f>
        <v>43483</v>
      </c>
      <c r="AI24" s="15"/>
      <c r="AJ24" s="5"/>
      <c r="AK24" s="25" t="s">
        <v>19</v>
      </c>
    </row>
    <row r="25" spans="1:37">
      <c r="A25" s="17">
        <v>15</v>
      </c>
      <c r="B25" s="18">
        <v>307502</v>
      </c>
      <c r="C25" s="18">
        <v>297835</v>
      </c>
      <c r="D25" s="18"/>
      <c r="E25" s="18">
        <v>29026</v>
      </c>
      <c r="F25" s="18">
        <v>28055</v>
      </c>
      <c r="G25" s="18"/>
      <c r="H25" s="18">
        <v>27732</v>
      </c>
      <c r="I25" s="18">
        <v>27575</v>
      </c>
      <c r="J25" s="18"/>
      <c r="K25" s="18">
        <v>36819</v>
      </c>
      <c r="L25" s="18">
        <v>43390</v>
      </c>
      <c r="M25" s="18"/>
      <c r="N25" s="18">
        <v>27444</v>
      </c>
      <c r="O25" s="18">
        <v>24792</v>
      </c>
      <c r="P25" s="18"/>
      <c r="Q25" s="18">
        <v>33850</v>
      </c>
      <c r="R25" s="18"/>
      <c r="S25" s="18">
        <v>31044</v>
      </c>
      <c r="T25" s="18"/>
      <c r="U25" s="18">
        <v>56746</v>
      </c>
      <c r="V25" s="18">
        <v>58532</v>
      </c>
      <c r="W25" s="18"/>
      <c r="X25" s="18">
        <v>30940</v>
      </c>
      <c r="Y25" s="18">
        <v>28389</v>
      </c>
      <c r="Z25" s="18"/>
      <c r="AA25" s="18">
        <v>37998</v>
      </c>
      <c r="AB25" s="18">
        <v>32519</v>
      </c>
      <c r="AC25" s="18"/>
      <c r="AD25" s="18">
        <v>15742</v>
      </c>
      <c r="AE25" s="18">
        <v>13875</v>
      </c>
      <c r="AF25" s="18"/>
      <c r="AG25" s="19">
        <v>11205</v>
      </c>
      <c r="AH25" s="19">
        <v>9664</v>
      </c>
      <c r="AI25" s="20"/>
      <c r="AJ25" s="19"/>
      <c r="AK25" s="21">
        <v>15</v>
      </c>
    </row>
    <row r="26" spans="1:37">
      <c r="A26" s="17">
        <v>16</v>
      </c>
      <c r="B26" s="18">
        <v>247471</v>
      </c>
      <c r="C26" s="18">
        <v>248652</v>
      </c>
      <c r="D26" s="18"/>
      <c r="E26" s="18">
        <v>24263</v>
      </c>
      <c r="F26" s="18">
        <v>24211</v>
      </c>
      <c r="G26" s="18"/>
      <c r="H26" s="18">
        <v>23104</v>
      </c>
      <c r="I26" s="18">
        <v>25465</v>
      </c>
      <c r="J26" s="18"/>
      <c r="K26" s="18">
        <v>32562</v>
      </c>
      <c r="L26" s="18">
        <v>38662</v>
      </c>
      <c r="M26" s="18"/>
      <c r="N26" s="18">
        <v>21927</v>
      </c>
      <c r="O26" s="18">
        <v>20373</v>
      </c>
      <c r="P26" s="18"/>
      <c r="Q26" s="18">
        <v>27687</v>
      </c>
      <c r="R26" s="18"/>
      <c r="S26" s="18">
        <v>26344</v>
      </c>
      <c r="T26" s="18"/>
      <c r="U26" s="18">
        <v>48928</v>
      </c>
      <c r="V26" s="18">
        <v>51305</v>
      </c>
      <c r="W26" s="18"/>
      <c r="X26" s="18">
        <v>25420</v>
      </c>
      <c r="Y26" s="18">
        <v>23642</v>
      </c>
      <c r="Z26" s="18"/>
      <c r="AA26" s="18">
        <v>24958</v>
      </c>
      <c r="AB26" s="18">
        <v>21439</v>
      </c>
      <c r="AC26" s="18"/>
      <c r="AD26" s="18">
        <v>11153</v>
      </c>
      <c r="AE26" s="18">
        <v>10348</v>
      </c>
      <c r="AF26" s="18"/>
      <c r="AG26" s="19">
        <v>7469</v>
      </c>
      <c r="AH26" s="19">
        <v>6863</v>
      </c>
      <c r="AI26" s="20"/>
      <c r="AJ26" s="19"/>
      <c r="AK26" s="21">
        <v>16</v>
      </c>
    </row>
    <row r="27" spans="1:37">
      <c r="A27" s="17">
        <v>17</v>
      </c>
      <c r="B27" s="18">
        <v>239108</v>
      </c>
      <c r="C27" s="18">
        <v>235558</v>
      </c>
      <c r="D27" s="18"/>
      <c r="E27" s="18">
        <v>23175</v>
      </c>
      <c r="F27" s="18">
        <v>22262</v>
      </c>
      <c r="G27" s="18"/>
      <c r="H27" s="18">
        <v>21801</v>
      </c>
      <c r="I27" s="18">
        <v>23456</v>
      </c>
      <c r="J27" s="18"/>
      <c r="K27" s="18">
        <v>34892</v>
      </c>
      <c r="L27" s="18">
        <v>39753</v>
      </c>
      <c r="M27" s="18"/>
      <c r="N27" s="18">
        <v>20914</v>
      </c>
      <c r="O27" s="18">
        <v>19353</v>
      </c>
      <c r="P27" s="18"/>
      <c r="Q27" s="18">
        <v>26909</v>
      </c>
      <c r="R27" s="18"/>
      <c r="S27" s="18">
        <v>25038</v>
      </c>
      <c r="T27" s="18"/>
      <c r="U27" s="18">
        <v>48041</v>
      </c>
      <c r="V27" s="18">
        <v>48580</v>
      </c>
      <c r="W27" s="18"/>
      <c r="X27" s="18">
        <v>23878</v>
      </c>
      <c r="Y27" s="18">
        <v>22249</v>
      </c>
      <c r="Z27" s="18"/>
      <c r="AA27" s="18">
        <v>21869</v>
      </c>
      <c r="AB27" s="18">
        <v>18938</v>
      </c>
      <c r="AC27" s="18"/>
      <c r="AD27" s="18">
        <v>10708</v>
      </c>
      <c r="AE27" s="18">
        <v>9648</v>
      </c>
      <c r="AF27" s="18"/>
      <c r="AG27" s="19">
        <v>6921</v>
      </c>
      <c r="AH27" s="19">
        <v>6281</v>
      </c>
      <c r="AI27" s="20"/>
      <c r="AJ27" s="19"/>
      <c r="AK27" s="21">
        <v>17</v>
      </c>
    </row>
    <row r="28" spans="1:37">
      <c r="A28" s="17">
        <v>18</v>
      </c>
      <c r="B28" s="18">
        <v>301233</v>
      </c>
      <c r="C28" s="18">
        <v>298693</v>
      </c>
      <c r="D28" s="18"/>
      <c r="E28" s="18">
        <v>29966</v>
      </c>
      <c r="F28" s="18">
        <v>28706</v>
      </c>
      <c r="G28" s="18"/>
      <c r="H28" s="18">
        <v>26692</v>
      </c>
      <c r="I28" s="18">
        <v>27801</v>
      </c>
      <c r="J28" s="18"/>
      <c r="K28" s="18">
        <v>40636</v>
      </c>
      <c r="L28" s="18">
        <v>46379</v>
      </c>
      <c r="M28" s="18"/>
      <c r="N28" s="18">
        <v>27079</v>
      </c>
      <c r="O28" s="18">
        <v>25111</v>
      </c>
      <c r="P28" s="18"/>
      <c r="Q28" s="18">
        <v>33078</v>
      </c>
      <c r="R28" s="18"/>
      <c r="S28" s="18">
        <v>30943</v>
      </c>
      <c r="T28" s="18"/>
      <c r="U28" s="18">
        <v>56733</v>
      </c>
      <c r="V28" s="18">
        <v>58789</v>
      </c>
      <c r="W28" s="18"/>
      <c r="X28" s="18">
        <v>30446</v>
      </c>
      <c r="Y28" s="18">
        <v>28349</v>
      </c>
      <c r="Z28" s="18"/>
      <c r="AA28" s="18">
        <v>34165</v>
      </c>
      <c r="AB28" s="18">
        <v>31590</v>
      </c>
      <c r="AC28" s="18"/>
      <c r="AD28" s="18">
        <v>13221</v>
      </c>
      <c r="AE28" s="18">
        <v>12529</v>
      </c>
      <c r="AF28" s="18"/>
      <c r="AG28" s="19">
        <v>9217</v>
      </c>
      <c r="AH28" s="19">
        <v>8496</v>
      </c>
      <c r="AI28" s="20"/>
      <c r="AJ28" s="19"/>
      <c r="AK28" s="21">
        <v>18</v>
      </c>
    </row>
    <row r="29" spans="1:37">
      <c r="A29" s="17">
        <v>19</v>
      </c>
      <c r="B29" s="18">
        <v>215798</v>
      </c>
      <c r="C29" s="18">
        <v>218139</v>
      </c>
      <c r="D29" s="18"/>
      <c r="E29" s="18">
        <v>21202</v>
      </c>
      <c r="F29" s="18">
        <v>20438</v>
      </c>
      <c r="G29" s="18"/>
      <c r="H29" s="18">
        <v>19766</v>
      </c>
      <c r="I29" s="18">
        <v>20628</v>
      </c>
      <c r="J29" s="18"/>
      <c r="K29" s="18">
        <v>35264</v>
      </c>
      <c r="L29" s="18">
        <v>40046</v>
      </c>
      <c r="M29" s="18"/>
      <c r="N29" s="18">
        <v>18333</v>
      </c>
      <c r="O29" s="18">
        <v>17227</v>
      </c>
      <c r="P29" s="18"/>
      <c r="Q29" s="18">
        <v>22542</v>
      </c>
      <c r="R29" s="18"/>
      <c r="S29" s="18">
        <v>21799</v>
      </c>
      <c r="T29" s="18"/>
      <c r="U29" s="18">
        <v>42683</v>
      </c>
      <c r="V29" s="18">
        <v>44466</v>
      </c>
      <c r="W29" s="18"/>
      <c r="X29" s="18">
        <v>20370</v>
      </c>
      <c r="Y29" s="18">
        <v>19766</v>
      </c>
      <c r="Z29" s="18"/>
      <c r="AA29" s="18">
        <v>19929</v>
      </c>
      <c r="AB29" s="18">
        <v>18530</v>
      </c>
      <c r="AC29" s="18"/>
      <c r="AD29" s="18">
        <v>9486</v>
      </c>
      <c r="AE29" s="18">
        <v>9242</v>
      </c>
      <c r="AF29" s="18"/>
      <c r="AG29" s="19">
        <v>6223</v>
      </c>
      <c r="AH29" s="19">
        <v>5997</v>
      </c>
      <c r="AI29" s="20"/>
      <c r="AJ29" s="19"/>
      <c r="AK29" s="21">
        <v>19</v>
      </c>
    </row>
    <row r="30" spans="1:37">
      <c r="A30" s="24" t="s">
        <v>20</v>
      </c>
      <c r="B30" s="14">
        <f>SUM(B25:B29)</f>
        <v>1311112</v>
      </c>
      <c r="C30" s="14">
        <f>SUM(C25:C29)</f>
        <v>1298877</v>
      </c>
      <c r="D30" s="14"/>
      <c r="E30" s="14">
        <f>SUM(E25:E29)</f>
        <v>127632</v>
      </c>
      <c r="F30" s="14">
        <f>SUM(F25:F29)</f>
        <v>123672</v>
      </c>
      <c r="G30" s="14"/>
      <c r="H30" s="14">
        <f>SUM(H25:H29)</f>
        <v>119095</v>
      </c>
      <c r="I30" s="14">
        <f>SUM(I25:I29)</f>
        <v>124925</v>
      </c>
      <c r="J30" s="14"/>
      <c r="K30" s="14">
        <f>SUM(K25:K29)</f>
        <v>180173</v>
      </c>
      <c r="L30" s="14">
        <f>SUM(L25:L29)</f>
        <v>208230</v>
      </c>
      <c r="M30" s="14"/>
      <c r="N30" s="14">
        <f>SUM(N25:N29)</f>
        <v>115697</v>
      </c>
      <c r="O30" s="14">
        <f>SUM(O25:O29)</f>
        <v>106856</v>
      </c>
      <c r="P30" s="14"/>
      <c r="Q30" s="14">
        <f>SUM(Q25:Q29)</f>
        <v>144066</v>
      </c>
      <c r="R30" s="14"/>
      <c r="S30" s="14">
        <f>SUM(S25:S29)</f>
        <v>135168</v>
      </c>
      <c r="T30" s="14"/>
      <c r="U30" s="14">
        <f>SUM(U25:U29)</f>
        <v>253131</v>
      </c>
      <c r="V30" s="14">
        <f>SUM(V25:V29)</f>
        <v>261672</v>
      </c>
      <c r="W30" s="14"/>
      <c r="X30" s="14">
        <f>SUM(X25:X29)</f>
        <v>131054</v>
      </c>
      <c r="Y30" s="14">
        <f>SUM(Y25:Y29)</f>
        <v>122395</v>
      </c>
      <c r="Z30" s="14"/>
      <c r="AA30" s="14">
        <f>SUM(AA25:AA29)</f>
        <v>138919</v>
      </c>
      <c r="AB30" s="14">
        <f>SUM(AB25:AB29)</f>
        <v>123016</v>
      </c>
      <c r="AC30" s="14"/>
      <c r="AD30" s="14">
        <f>SUM(AD25:AD29)</f>
        <v>60310</v>
      </c>
      <c r="AE30" s="14">
        <f>SUM(AE25:AE29)</f>
        <v>55642</v>
      </c>
      <c r="AF30" s="14"/>
      <c r="AG30" s="5">
        <f>SUM(AG25:AG29)</f>
        <v>41035</v>
      </c>
      <c r="AH30" s="5">
        <f>SUM(AH25:AH29)</f>
        <v>37301</v>
      </c>
      <c r="AI30" s="15"/>
      <c r="AJ30" s="5"/>
      <c r="AK30" s="25" t="s">
        <v>20</v>
      </c>
    </row>
    <row r="31" spans="1:37">
      <c r="A31" s="17">
        <v>20</v>
      </c>
      <c r="B31" s="18">
        <v>311587</v>
      </c>
      <c r="C31" s="18">
        <v>338590</v>
      </c>
      <c r="D31" s="18"/>
      <c r="E31" s="18">
        <v>29898</v>
      </c>
      <c r="F31" s="18">
        <v>31967</v>
      </c>
      <c r="G31" s="18"/>
      <c r="H31" s="18">
        <v>25130</v>
      </c>
      <c r="I31" s="18">
        <v>27535</v>
      </c>
      <c r="J31" s="18"/>
      <c r="K31" s="18">
        <v>48287</v>
      </c>
      <c r="L31" s="18">
        <v>54672</v>
      </c>
      <c r="M31" s="18"/>
      <c r="N31" s="18">
        <v>26782</v>
      </c>
      <c r="O31" s="18">
        <v>27807</v>
      </c>
      <c r="P31" s="18"/>
      <c r="Q31" s="18">
        <v>29703</v>
      </c>
      <c r="R31" s="18"/>
      <c r="S31" s="18">
        <v>31421</v>
      </c>
      <c r="T31" s="18"/>
      <c r="U31" s="18">
        <v>57305</v>
      </c>
      <c r="V31" s="18">
        <v>62853</v>
      </c>
      <c r="W31" s="18"/>
      <c r="X31" s="18">
        <v>30298</v>
      </c>
      <c r="Y31" s="18">
        <v>31478</v>
      </c>
      <c r="Z31" s="18"/>
      <c r="AA31" s="18">
        <v>41296</v>
      </c>
      <c r="AB31" s="18">
        <v>47560</v>
      </c>
      <c r="AC31" s="18"/>
      <c r="AD31" s="18">
        <v>13378</v>
      </c>
      <c r="AE31" s="18">
        <v>13568</v>
      </c>
      <c r="AF31" s="18"/>
      <c r="AG31" s="19">
        <v>9510</v>
      </c>
      <c r="AH31" s="19">
        <v>9729</v>
      </c>
      <c r="AI31" s="20"/>
      <c r="AJ31" s="19"/>
      <c r="AK31" s="21">
        <v>20</v>
      </c>
    </row>
    <row r="32" spans="1:37">
      <c r="A32" s="17">
        <v>21</v>
      </c>
      <c r="B32" s="18">
        <v>194208</v>
      </c>
      <c r="C32" s="18">
        <v>204737</v>
      </c>
      <c r="D32" s="18"/>
      <c r="E32" s="18">
        <v>19653</v>
      </c>
      <c r="F32" s="18">
        <v>19776</v>
      </c>
      <c r="G32" s="18"/>
      <c r="H32" s="18">
        <v>17251</v>
      </c>
      <c r="I32" s="18">
        <v>18137</v>
      </c>
      <c r="J32" s="18"/>
      <c r="K32" s="18">
        <v>38941</v>
      </c>
      <c r="L32" s="18">
        <v>42577</v>
      </c>
      <c r="M32" s="18"/>
      <c r="N32" s="18">
        <v>15588</v>
      </c>
      <c r="O32" s="18">
        <v>15735</v>
      </c>
      <c r="P32" s="18"/>
      <c r="Q32" s="18">
        <v>18918</v>
      </c>
      <c r="R32" s="18"/>
      <c r="S32" s="18">
        <v>20029</v>
      </c>
      <c r="T32" s="18"/>
      <c r="U32" s="18">
        <v>39590</v>
      </c>
      <c r="V32" s="18">
        <v>42936</v>
      </c>
      <c r="W32" s="18"/>
      <c r="X32" s="18">
        <v>17903</v>
      </c>
      <c r="Y32" s="18">
        <v>18408</v>
      </c>
      <c r="Z32" s="18"/>
      <c r="AA32" s="18">
        <v>14000</v>
      </c>
      <c r="AB32" s="18">
        <v>14947</v>
      </c>
      <c r="AC32" s="18"/>
      <c r="AD32" s="18">
        <v>7138</v>
      </c>
      <c r="AE32" s="18">
        <v>7113</v>
      </c>
      <c r="AF32" s="18"/>
      <c r="AG32" s="19">
        <v>5226</v>
      </c>
      <c r="AH32" s="19">
        <v>5079</v>
      </c>
      <c r="AI32" s="20"/>
      <c r="AJ32" s="19"/>
      <c r="AK32" s="21">
        <v>21</v>
      </c>
    </row>
    <row r="33" spans="1:37">
      <c r="A33" s="17">
        <v>22</v>
      </c>
      <c r="B33" s="18">
        <v>213422</v>
      </c>
      <c r="C33" s="18">
        <v>246677</v>
      </c>
      <c r="D33" s="18"/>
      <c r="E33" s="18">
        <v>21857</v>
      </c>
      <c r="F33" s="18">
        <v>24950</v>
      </c>
      <c r="G33" s="18"/>
      <c r="H33" s="18">
        <v>18686</v>
      </c>
      <c r="I33" s="18">
        <v>21962</v>
      </c>
      <c r="J33" s="18"/>
      <c r="K33" s="18">
        <v>42371</v>
      </c>
      <c r="L33" s="18">
        <v>48247</v>
      </c>
      <c r="M33" s="18"/>
      <c r="N33" s="18">
        <v>16019</v>
      </c>
      <c r="O33" s="18">
        <v>18315</v>
      </c>
      <c r="P33" s="18"/>
      <c r="Q33" s="18">
        <v>20473</v>
      </c>
      <c r="R33" s="18"/>
      <c r="S33" s="18">
        <v>24423</v>
      </c>
      <c r="T33" s="18"/>
      <c r="U33" s="18">
        <v>43438</v>
      </c>
      <c r="V33" s="18">
        <v>51590</v>
      </c>
      <c r="W33" s="18"/>
      <c r="X33" s="18">
        <v>20125</v>
      </c>
      <c r="Y33" s="18">
        <v>23169</v>
      </c>
      <c r="Z33" s="18"/>
      <c r="AA33" s="18">
        <v>17338</v>
      </c>
      <c r="AB33" s="18">
        <v>20054</v>
      </c>
      <c r="AC33" s="18"/>
      <c r="AD33" s="18">
        <v>7581</v>
      </c>
      <c r="AE33" s="18">
        <v>8208</v>
      </c>
      <c r="AF33" s="18"/>
      <c r="AG33" s="19">
        <v>5534</v>
      </c>
      <c r="AH33" s="19">
        <v>5759</v>
      </c>
      <c r="AI33" s="20"/>
      <c r="AJ33" s="19"/>
      <c r="AK33" s="21">
        <v>22</v>
      </c>
    </row>
    <row r="34" spans="1:37">
      <c r="A34" s="17">
        <v>23</v>
      </c>
      <c r="B34" s="18">
        <v>187391</v>
      </c>
      <c r="C34" s="18">
        <v>214499</v>
      </c>
      <c r="D34" s="18"/>
      <c r="E34" s="18">
        <v>19252</v>
      </c>
      <c r="F34" s="18">
        <v>20986</v>
      </c>
      <c r="G34" s="18"/>
      <c r="H34" s="18">
        <v>15606</v>
      </c>
      <c r="I34" s="18">
        <v>18283</v>
      </c>
      <c r="J34" s="18"/>
      <c r="K34" s="18">
        <v>41658</v>
      </c>
      <c r="L34" s="18">
        <v>47177</v>
      </c>
      <c r="M34" s="18"/>
      <c r="N34" s="18">
        <v>13800</v>
      </c>
      <c r="O34" s="18">
        <v>15787</v>
      </c>
      <c r="P34" s="18"/>
      <c r="Q34" s="18">
        <v>17701</v>
      </c>
      <c r="R34" s="18"/>
      <c r="S34" s="18">
        <v>20616</v>
      </c>
      <c r="T34" s="18"/>
      <c r="U34" s="18">
        <v>39533</v>
      </c>
      <c r="V34" s="18">
        <v>46479</v>
      </c>
      <c r="W34" s="18"/>
      <c r="X34" s="18">
        <v>16661</v>
      </c>
      <c r="Y34" s="18">
        <v>19407</v>
      </c>
      <c r="Z34" s="18"/>
      <c r="AA34" s="18">
        <v>12753</v>
      </c>
      <c r="AB34" s="18">
        <v>14592</v>
      </c>
      <c r="AC34" s="18"/>
      <c r="AD34" s="18">
        <v>6036</v>
      </c>
      <c r="AE34" s="18">
        <v>6555</v>
      </c>
      <c r="AF34" s="18"/>
      <c r="AG34" s="19">
        <v>4391</v>
      </c>
      <c r="AH34" s="19">
        <v>4617</v>
      </c>
      <c r="AI34" s="20"/>
      <c r="AJ34" s="19"/>
      <c r="AK34" s="21">
        <v>23</v>
      </c>
    </row>
    <row r="35" spans="1:37">
      <c r="A35" s="17">
        <v>24</v>
      </c>
      <c r="B35" s="18">
        <v>194119</v>
      </c>
      <c r="C35" s="18">
        <v>218261</v>
      </c>
      <c r="D35" s="18"/>
      <c r="E35" s="18">
        <v>19800</v>
      </c>
      <c r="F35" s="18">
        <v>21116</v>
      </c>
      <c r="G35" s="18"/>
      <c r="H35" s="18">
        <v>15505</v>
      </c>
      <c r="I35" s="18">
        <v>17634</v>
      </c>
      <c r="J35" s="18"/>
      <c r="K35" s="18">
        <v>44546</v>
      </c>
      <c r="L35" s="18">
        <v>49599</v>
      </c>
      <c r="M35" s="18"/>
      <c r="N35" s="18">
        <v>13860</v>
      </c>
      <c r="O35" s="18">
        <v>15756</v>
      </c>
      <c r="P35" s="18"/>
      <c r="Q35" s="18">
        <v>17776</v>
      </c>
      <c r="R35" s="18"/>
      <c r="S35" s="18">
        <v>20564</v>
      </c>
      <c r="T35" s="18"/>
      <c r="U35" s="18">
        <v>42246</v>
      </c>
      <c r="V35" s="18">
        <v>47552</v>
      </c>
      <c r="W35" s="18"/>
      <c r="X35" s="18">
        <v>17020</v>
      </c>
      <c r="Y35" s="18">
        <v>19225</v>
      </c>
      <c r="Z35" s="18"/>
      <c r="AA35" s="18">
        <v>12931</v>
      </c>
      <c r="AB35" s="18">
        <v>15211</v>
      </c>
      <c r="AC35" s="18"/>
      <c r="AD35" s="18">
        <v>6081</v>
      </c>
      <c r="AE35" s="18">
        <v>6854</v>
      </c>
      <c r="AF35" s="18"/>
      <c r="AG35" s="19">
        <v>4354</v>
      </c>
      <c r="AH35" s="19">
        <v>4750</v>
      </c>
      <c r="AI35" s="20"/>
      <c r="AJ35" s="19"/>
      <c r="AK35" s="21">
        <v>24</v>
      </c>
    </row>
    <row r="36" spans="1:37">
      <c r="A36" s="24" t="s">
        <v>21</v>
      </c>
      <c r="B36" s="14">
        <f>SUM(B31:B35)</f>
        <v>1100727</v>
      </c>
      <c r="C36" s="14">
        <f>SUM(C31:C35)</f>
        <v>1222764</v>
      </c>
      <c r="D36" s="14"/>
      <c r="E36" s="14">
        <f>SUM(E31:E35)</f>
        <v>110460</v>
      </c>
      <c r="F36" s="14">
        <f>SUM(F31:F35)</f>
        <v>118795</v>
      </c>
      <c r="G36" s="14"/>
      <c r="H36" s="14">
        <f>SUM(H31:H35)</f>
        <v>92178</v>
      </c>
      <c r="I36" s="14">
        <f>SUM(I31:I35)</f>
        <v>103551</v>
      </c>
      <c r="J36" s="14"/>
      <c r="K36" s="14">
        <f>SUM(K31:K35)</f>
        <v>215803</v>
      </c>
      <c r="L36" s="14">
        <f>SUM(L31:L35)</f>
        <v>242272</v>
      </c>
      <c r="M36" s="14"/>
      <c r="N36" s="14">
        <f>SUM(N31:N35)</f>
        <v>86049</v>
      </c>
      <c r="O36" s="14">
        <f>SUM(O31:O35)</f>
        <v>93400</v>
      </c>
      <c r="P36" s="14"/>
      <c r="Q36" s="14">
        <f>SUM(Q31:Q35)</f>
        <v>104571</v>
      </c>
      <c r="R36" s="14"/>
      <c r="S36" s="14">
        <f>SUM(S31:S35)</f>
        <v>117053</v>
      </c>
      <c r="T36" s="14"/>
      <c r="U36" s="14">
        <f>SUM(U31:U35)</f>
        <v>222112</v>
      </c>
      <c r="V36" s="14">
        <f>SUM(V31:V35)</f>
        <v>251410</v>
      </c>
      <c r="W36" s="14"/>
      <c r="X36" s="14">
        <f>SUM(X31:X35)</f>
        <v>102007</v>
      </c>
      <c r="Y36" s="14">
        <f>SUM(Y31:Y35)</f>
        <v>111687</v>
      </c>
      <c r="Z36" s="14"/>
      <c r="AA36" s="14">
        <f>SUM(AA31:AA35)</f>
        <v>98318</v>
      </c>
      <c r="AB36" s="14">
        <f>SUM(AB31:AB35)</f>
        <v>112364</v>
      </c>
      <c r="AC36" s="14"/>
      <c r="AD36" s="14">
        <f>SUM(AD31:AD35)</f>
        <v>40214</v>
      </c>
      <c r="AE36" s="14">
        <f>SUM(AE31:AE35)</f>
        <v>42298</v>
      </c>
      <c r="AF36" s="14"/>
      <c r="AG36" s="5">
        <f>SUM(AG31:AG35)</f>
        <v>29015</v>
      </c>
      <c r="AH36" s="5">
        <f>SUM(AH31:AH35)</f>
        <v>29934</v>
      </c>
      <c r="AI36" s="15"/>
      <c r="AJ36" s="5"/>
      <c r="AK36" s="25" t="s">
        <v>21</v>
      </c>
    </row>
    <row r="37" spans="1:37">
      <c r="A37" s="17">
        <v>25</v>
      </c>
      <c r="B37" s="18">
        <v>253126</v>
      </c>
      <c r="C37" s="18">
        <v>303014</v>
      </c>
      <c r="D37" s="18"/>
      <c r="E37" s="18">
        <v>24474</v>
      </c>
      <c r="F37" s="18">
        <v>27891</v>
      </c>
      <c r="G37" s="18"/>
      <c r="H37" s="18">
        <v>18425</v>
      </c>
      <c r="I37" s="18">
        <v>22641</v>
      </c>
      <c r="J37" s="18"/>
      <c r="K37" s="18">
        <v>48385</v>
      </c>
      <c r="L37" s="18">
        <v>54320</v>
      </c>
      <c r="M37" s="18"/>
      <c r="N37" s="18">
        <v>19427</v>
      </c>
      <c r="O37" s="18">
        <v>23981</v>
      </c>
      <c r="P37" s="18"/>
      <c r="Q37" s="18">
        <v>22549</v>
      </c>
      <c r="R37" s="18"/>
      <c r="S37" s="18">
        <v>27161</v>
      </c>
      <c r="T37" s="18"/>
      <c r="U37" s="18">
        <v>47525</v>
      </c>
      <c r="V37" s="18">
        <v>56326</v>
      </c>
      <c r="W37" s="18"/>
      <c r="X37" s="18">
        <v>23328</v>
      </c>
      <c r="Y37" s="18">
        <v>27267</v>
      </c>
      <c r="Z37" s="18"/>
      <c r="AA37" s="18">
        <v>32430</v>
      </c>
      <c r="AB37" s="18">
        <v>43357</v>
      </c>
      <c r="AC37" s="18"/>
      <c r="AD37" s="18">
        <v>9726</v>
      </c>
      <c r="AE37" s="18">
        <v>11676</v>
      </c>
      <c r="AF37" s="18"/>
      <c r="AG37" s="19">
        <v>6857</v>
      </c>
      <c r="AH37" s="19">
        <v>8394</v>
      </c>
      <c r="AI37" s="20"/>
      <c r="AJ37" s="19"/>
      <c r="AK37" s="21">
        <v>25</v>
      </c>
    </row>
    <row r="38" spans="1:37">
      <c r="A38" s="17">
        <v>26</v>
      </c>
      <c r="B38" s="18">
        <v>173318</v>
      </c>
      <c r="C38" s="18">
        <v>199990</v>
      </c>
      <c r="D38" s="18"/>
      <c r="E38" s="18">
        <v>17640</v>
      </c>
      <c r="F38" s="18">
        <v>19263</v>
      </c>
      <c r="G38" s="18"/>
      <c r="H38" s="18">
        <v>13518</v>
      </c>
      <c r="I38" s="18">
        <v>16270</v>
      </c>
      <c r="J38" s="18"/>
      <c r="K38" s="18">
        <v>40387</v>
      </c>
      <c r="L38" s="18">
        <v>44779</v>
      </c>
      <c r="M38" s="18"/>
      <c r="N38" s="18">
        <v>12301</v>
      </c>
      <c r="O38" s="18">
        <v>14552</v>
      </c>
      <c r="P38" s="18"/>
      <c r="Q38" s="18">
        <v>16637</v>
      </c>
      <c r="R38" s="18"/>
      <c r="S38" s="18">
        <v>18788</v>
      </c>
      <c r="T38" s="18"/>
      <c r="U38" s="18">
        <v>36548</v>
      </c>
      <c r="V38" s="18">
        <v>42911</v>
      </c>
      <c r="W38" s="18"/>
      <c r="X38" s="18">
        <v>15179</v>
      </c>
      <c r="Y38" s="18">
        <v>17698</v>
      </c>
      <c r="Z38" s="18"/>
      <c r="AA38" s="18">
        <v>11892</v>
      </c>
      <c r="AB38" s="18">
        <v>14907</v>
      </c>
      <c r="AC38" s="18"/>
      <c r="AD38" s="18">
        <v>5368</v>
      </c>
      <c r="AE38" s="18">
        <v>6405</v>
      </c>
      <c r="AF38" s="18"/>
      <c r="AG38" s="19">
        <v>3848</v>
      </c>
      <c r="AH38" s="19">
        <v>4417</v>
      </c>
      <c r="AI38" s="20"/>
      <c r="AJ38" s="19"/>
      <c r="AK38" s="21">
        <v>26</v>
      </c>
    </row>
    <row r="39" spans="1:37">
      <c r="A39" s="17">
        <v>27</v>
      </c>
      <c r="B39" s="18">
        <v>197261</v>
      </c>
      <c r="C39" s="18">
        <v>230097</v>
      </c>
      <c r="D39" s="18"/>
      <c r="E39" s="18">
        <v>20027</v>
      </c>
      <c r="F39" s="18">
        <v>22574</v>
      </c>
      <c r="G39" s="18"/>
      <c r="H39" s="18">
        <v>16659</v>
      </c>
      <c r="I39" s="18">
        <v>20044</v>
      </c>
      <c r="J39" s="18"/>
      <c r="K39" s="18">
        <v>45602</v>
      </c>
      <c r="L39" s="18">
        <v>51628</v>
      </c>
      <c r="M39" s="18"/>
      <c r="N39" s="18">
        <v>14244</v>
      </c>
      <c r="O39" s="18">
        <v>17120</v>
      </c>
      <c r="P39" s="18"/>
      <c r="Q39" s="18">
        <v>20287</v>
      </c>
      <c r="R39" s="18"/>
      <c r="S39" s="18">
        <v>23142</v>
      </c>
      <c r="T39" s="18"/>
      <c r="U39" s="18">
        <v>40176</v>
      </c>
      <c r="V39" s="18">
        <v>48037</v>
      </c>
      <c r="W39" s="18"/>
      <c r="X39" s="18">
        <v>17263</v>
      </c>
      <c r="Y39" s="18">
        <v>20543</v>
      </c>
      <c r="Z39" s="18"/>
      <c r="AA39" s="18">
        <v>13440</v>
      </c>
      <c r="AB39" s="18">
        <v>15911</v>
      </c>
      <c r="AC39" s="18"/>
      <c r="AD39" s="18">
        <v>5725</v>
      </c>
      <c r="AE39" s="18">
        <v>6671</v>
      </c>
      <c r="AF39" s="18"/>
      <c r="AG39" s="19">
        <v>3838</v>
      </c>
      <c r="AH39" s="19">
        <v>4427</v>
      </c>
      <c r="AI39" s="20"/>
      <c r="AJ39" s="19"/>
      <c r="AK39" s="21">
        <v>27</v>
      </c>
    </row>
    <row r="40" spans="1:37">
      <c r="A40" s="17">
        <v>28</v>
      </c>
      <c r="B40" s="18">
        <v>189384</v>
      </c>
      <c r="C40" s="18">
        <v>225134</v>
      </c>
      <c r="D40" s="18"/>
      <c r="E40" s="18">
        <v>19884</v>
      </c>
      <c r="F40" s="18">
        <v>22153</v>
      </c>
      <c r="G40" s="18"/>
      <c r="H40" s="18">
        <v>14842</v>
      </c>
      <c r="I40" s="18">
        <v>18449</v>
      </c>
      <c r="J40" s="18"/>
      <c r="K40" s="18">
        <v>43196</v>
      </c>
      <c r="L40" s="18">
        <v>48278</v>
      </c>
      <c r="M40" s="18"/>
      <c r="N40" s="18">
        <v>13571</v>
      </c>
      <c r="O40" s="18">
        <v>16826</v>
      </c>
      <c r="P40" s="18"/>
      <c r="Q40" s="18">
        <v>17638</v>
      </c>
      <c r="R40" s="18"/>
      <c r="S40" s="18">
        <v>21191</v>
      </c>
      <c r="T40" s="18"/>
      <c r="U40" s="18">
        <v>38852</v>
      </c>
      <c r="V40" s="18">
        <v>45644</v>
      </c>
      <c r="W40" s="18"/>
      <c r="X40" s="18">
        <v>17005</v>
      </c>
      <c r="Y40" s="18">
        <v>19973</v>
      </c>
      <c r="Z40" s="18"/>
      <c r="AA40" s="18">
        <v>14551</v>
      </c>
      <c r="AB40" s="18">
        <v>20009</v>
      </c>
      <c r="AC40" s="18"/>
      <c r="AD40" s="18">
        <v>5821</v>
      </c>
      <c r="AE40" s="18">
        <v>7437</v>
      </c>
      <c r="AF40" s="18"/>
      <c r="AG40" s="19">
        <v>4024</v>
      </c>
      <c r="AH40" s="19">
        <v>5174</v>
      </c>
      <c r="AI40" s="20"/>
      <c r="AJ40" s="19"/>
      <c r="AK40" s="21">
        <v>28</v>
      </c>
    </row>
    <row r="41" spans="1:37">
      <c r="A41" s="17">
        <v>29</v>
      </c>
      <c r="B41" s="18">
        <v>130124</v>
      </c>
      <c r="C41" s="18">
        <v>148663</v>
      </c>
      <c r="D41" s="18"/>
      <c r="E41" s="18">
        <v>12893</v>
      </c>
      <c r="F41" s="18">
        <v>13477</v>
      </c>
      <c r="G41" s="18"/>
      <c r="H41" s="18">
        <v>10054</v>
      </c>
      <c r="I41" s="18">
        <v>11728</v>
      </c>
      <c r="J41" s="18"/>
      <c r="K41" s="18">
        <v>32070</v>
      </c>
      <c r="L41" s="18">
        <v>34738</v>
      </c>
      <c r="M41" s="18"/>
      <c r="N41" s="18">
        <v>9291</v>
      </c>
      <c r="O41" s="18">
        <v>11208</v>
      </c>
      <c r="P41" s="18"/>
      <c r="Q41" s="18">
        <v>12223</v>
      </c>
      <c r="R41" s="18"/>
      <c r="S41" s="18">
        <v>13770</v>
      </c>
      <c r="T41" s="18"/>
      <c r="U41" s="18">
        <v>26448</v>
      </c>
      <c r="V41" s="18">
        <v>30698</v>
      </c>
      <c r="W41" s="18"/>
      <c r="X41" s="18">
        <v>11203</v>
      </c>
      <c r="Y41" s="18">
        <v>12869</v>
      </c>
      <c r="Z41" s="18"/>
      <c r="AA41" s="18">
        <v>9186</v>
      </c>
      <c r="AB41" s="18">
        <v>11731</v>
      </c>
      <c r="AC41" s="18"/>
      <c r="AD41" s="18">
        <v>4011</v>
      </c>
      <c r="AE41" s="18">
        <v>4984</v>
      </c>
      <c r="AF41" s="18"/>
      <c r="AG41" s="19">
        <v>2745</v>
      </c>
      <c r="AH41" s="19">
        <v>3460</v>
      </c>
      <c r="AI41" s="20"/>
      <c r="AJ41" s="19"/>
      <c r="AK41" s="21">
        <v>29</v>
      </c>
    </row>
    <row r="42" spans="1:37">
      <c r="A42" s="24" t="s">
        <v>22</v>
      </c>
      <c r="B42" s="14">
        <f>SUM(B37:B41)</f>
        <v>943213</v>
      </c>
      <c r="C42" s="14">
        <f>SUM(C37:C41)</f>
        <v>1106898</v>
      </c>
      <c r="D42" s="14"/>
      <c r="E42" s="14">
        <f>SUM(E37:E41)</f>
        <v>94918</v>
      </c>
      <c r="F42" s="14">
        <f>SUM(F37:F41)</f>
        <v>105358</v>
      </c>
      <c r="G42" s="14"/>
      <c r="H42" s="14">
        <f>SUM(H37:H41)</f>
        <v>73498</v>
      </c>
      <c r="I42" s="14">
        <f>SUM(I37:I41)</f>
        <v>89132</v>
      </c>
      <c r="J42" s="14"/>
      <c r="K42" s="14">
        <f>SUM(K37:K41)</f>
        <v>209640</v>
      </c>
      <c r="L42" s="14">
        <f>SUM(L37:L41)</f>
        <v>233743</v>
      </c>
      <c r="M42" s="14"/>
      <c r="N42" s="14">
        <f>SUM(N37:N41)</f>
        <v>68834</v>
      </c>
      <c r="O42" s="14">
        <f>SUM(O37:O41)</f>
        <v>83687</v>
      </c>
      <c r="P42" s="14"/>
      <c r="Q42" s="14">
        <f>SUM(Q37:Q41)</f>
        <v>89334</v>
      </c>
      <c r="R42" s="14"/>
      <c r="S42" s="14">
        <f>SUM(S37:S41)</f>
        <v>104052</v>
      </c>
      <c r="T42" s="14"/>
      <c r="U42" s="14">
        <f>SUM(U37:U41)</f>
        <v>189549</v>
      </c>
      <c r="V42" s="14">
        <f>SUM(V37:V41)</f>
        <v>223616</v>
      </c>
      <c r="W42" s="14"/>
      <c r="X42" s="14">
        <f>SUM(X37:X41)</f>
        <v>83978</v>
      </c>
      <c r="Y42" s="14">
        <f>SUM(Y37:Y41)</f>
        <v>98350</v>
      </c>
      <c r="Z42" s="14"/>
      <c r="AA42" s="14">
        <f>SUM(AA37:AA41)</f>
        <v>81499</v>
      </c>
      <c r="AB42" s="14">
        <f>SUM(AB37:AB41)</f>
        <v>105915</v>
      </c>
      <c r="AC42" s="14"/>
      <c r="AD42" s="14">
        <f>SUM(AD37:AD41)</f>
        <v>30651</v>
      </c>
      <c r="AE42" s="14">
        <f>SUM(AE37:AE41)</f>
        <v>37173</v>
      </c>
      <c r="AF42" s="14"/>
      <c r="AG42" s="5">
        <f>SUM(AG37:AG41)</f>
        <v>21312</v>
      </c>
      <c r="AH42" s="5">
        <f>SUM(AH37:AH41)</f>
        <v>25872</v>
      </c>
      <c r="AI42" s="15"/>
      <c r="AJ42" s="5"/>
      <c r="AK42" s="25" t="s">
        <v>22</v>
      </c>
    </row>
    <row r="43" spans="1:37">
      <c r="A43" s="17">
        <v>30</v>
      </c>
      <c r="B43" s="18">
        <v>262693</v>
      </c>
      <c r="C43" s="18">
        <v>317248</v>
      </c>
      <c r="D43" s="18"/>
      <c r="E43" s="18">
        <v>25870</v>
      </c>
      <c r="F43" s="18">
        <v>28839</v>
      </c>
      <c r="G43" s="18"/>
      <c r="H43" s="18">
        <v>18491</v>
      </c>
      <c r="I43" s="18">
        <v>23661</v>
      </c>
      <c r="J43" s="18"/>
      <c r="K43" s="18">
        <v>46927</v>
      </c>
      <c r="L43" s="18">
        <v>50266</v>
      </c>
      <c r="M43" s="18"/>
      <c r="N43" s="18">
        <v>20502</v>
      </c>
      <c r="O43" s="18">
        <v>26706</v>
      </c>
      <c r="P43" s="18"/>
      <c r="Q43" s="18">
        <v>24200</v>
      </c>
      <c r="R43" s="18"/>
      <c r="S43" s="18">
        <v>28426</v>
      </c>
      <c r="T43" s="18"/>
      <c r="U43" s="18">
        <v>47538</v>
      </c>
      <c r="V43" s="18">
        <v>55236</v>
      </c>
      <c r="W43" s="18"/>
      <c r="X43" s="18">
        <v>25447</v>
      </c>
      <c r="Y43" s="18">
        <v>29420</v>
      </c>
      <c r="Z43" s="18"/>
      <c r="AA43" s="18">
        <v>36016</v>
      </c>
      <c r="AB43" s="18">
        <v>50312</v>
      </c>
      <c r="AC43" s="18"/>
      <c r="AD43" s="18">
        <v>10086</v>
      </c>
      <c r="AE43" s="18">
        <v>13930</v>
      </c>
      <c r="AF43" s="18"/>
      <c r="AG43" s="19">
        <v>7616</v>
      </c>
      <c r="AH43" s="19">
        <v>10452</v>
      </c>
      <c r="AI43" s="20"/>
      <c r="AJ43" s="19"/>
      <c r="AK43" s="21">
        <v>30</v>
      </c>
    </row>
    <row r="44" spans="1:37">
      <c r="A44" s="17">
        <v>31</v>
      </c>
      <c r="B44" s="18">
        <v>135380</v>
      </c>
      <c r="C44" s="18">
        <v>139455</v>
      </c>
      <c r="D44" s="18"/>
      <c r="E44" s="18">
        <v>13664</v>
      </c>
      <c r="F44" s="18">
        <v>12288</v>
      </c>
      <c r="G44" s="18"/>
      <c r="H44" s="18">
        <v>10748</v>
      </c>
      <c r="I44" s="18">
        <v>11106</v>
      </c>
      <c r="J44" s="18"/>
      <c r="K44" s="18">
        <v>34343</v>
      </c>
      <c r="L44" s="18">
        <v>34421</v>
      </c>
      <c r="M44" s="18"/>
      <c r="N44" s="18">
        <v>9616</v>
      </c>
      <c r="O44" s="18">
        <v>10509</v>
      </c>
      <c r="P44" s="18"/>
      <c r="Q44" s="18">
        <v>12897</v>
      </c>
      <c r="R44" s="18"/>
      <c r="S44" s="18">
        <v>13212</v>
      </c>
      <c r="T44" s="18"/>
      <c r="U44" s="18">
        <v>28678</v>
      </c>
      <c r="V44" s="18">
        <v>29524</v>
      </c>
      <c r="W44" s="18"/>
      <c r="X44" s="18">
        <v>11070</v>
      </c>
      <c r="Y44" s="18">
        <v>11866</v>
      </c>
      <c r="Z44" s="18"/>
      <c r="AA44" s="18">
        <v>7778</v>
      </c>
      <c r="AB44" s="18">
        <v>8993</v>
      </c>
      <c r="AC44" s="18"/>
      <c r="AD44" s="18">
        <v>4026</v>
      </c>
      <c r="AE44" s="18">
        <v>4373</v>
      </c>
      <c r="AF44" s="18"/>
      <c r="AG44" s="19">
        <v>2560</v>
      </c>
      <c r="AH44" s="19">
        <v>3163</v>
      </c>
      <c r="AI44" s="20"/>
      <c r="AJ44" s="19"/>
      <c r="AK44" s="21">
        <v>31</v>
      </c>
    </row>
    <row r="45" spans="1:37">
      <c r="A45" s="17">
        <v>32</v>
      </c>
      <c r="B45" s="18">
        <v>158441</v>
      </c>
      <c r="C45" s="18">
        <v>178517</v>
      </c>
      <c r="D45" s="18"/>
      <c r="E45" s="18">
        <v>16822</v>
      </c>
      <c r="F45" s="18">
        <v>17223</v>
      </c>
      <c r="G45" s="18"/>
      <c r="H45" s="18">
        <v>12725</v>
      </c>
      <c r="I45" s="18">
        <v>15521</v>
      </c>
      <c r="J45" s="18"/>
      <c r="K45" s="18">
        <v>35362</v>
      </c>
      <c r="L45" s="18">
        <v>36765</v>
      </c>
      <c r="M45" s="18"/>
      <c r="N45" s="18">
        <v>11524</v>
      </c>
      <c r="O45" s="18">
        <v>13982</v>
      </c>
      <c r="P45" s="18"/>
      <c r="Q45" s="18">
        <v>15748</v>
      </c>
      <c r="R45" s="18"/>
      <c r="S45" s="18">
        <v>17470</v>
      </c>
      <c r="T45" s="18"/>
      <c r="U45" s="18">
        <v>32466</v>
      </c>
      <c r="V45" s="18">
        <v>37089</v>
      </c>
      <c r="W45" s="18"/>
      <c r="X45" s="18">
        <v>13721</v>
      </c>
      <c r="Y45" s="18">
        <v>15847</v>
      </c>
      <c r="Z45" s="18"/>
      <c r="AA45" s="18">
        <v>11687</v>
      </c>
      <c r="AB45" s="18">
        <v>14032</v>
      </c>
      <c r="AC45" s="18"/>
      <c r="AD45" s="18">
        <v>5057</v>
      </c>
      <c r="AE45" s="18">
        <v>6397</v>
      </c>
      <c r="AF45" s="18"/>
      <c r="AG45" s="19">
        <v>3329</v>
      </c>
      <c r="AH45" s="19">
        <v>4191</v>
      </c>
      <c r="AI45" s="20"/>
      <c r="AJ45" s="19"/>
      <c r="AK45" s="21">
        <v>32</v>
      </c>
    </row>
    <row r="46" spans="1:37">
      <c r="A46" s="17">
        <v>33</v>
      </c>
      <c r="B46" s="18">
        <v>117818</v>
      </c>
      <c r="C46" s="18">
        <v>131665</v>
      </c>
      <c r="D46" s="18"/>
      <c r="E46" s="18">
        <v>11481</v>
      </c>
      <c r="F46" s="18">
        <v>12128</v>
      </c>
      <c r="G46" s="18"/>
      <c r="H46" s="18">
        <v>9453</v>
      </c>
      <c r="I46" s="18">
        <v>11152</v>
      </c>
      <c r="J46" s="18"/>
      <c r="K46" s="18">
        <v>30022</v>
      </c>
      <c r="L46" s="18">
        <v>31791</v>
      </c>
      <c r="M46" s="18"/>
      <c r="N46" s="18">
        <v>8274</v>
      </c>
      <c r="O46" s="18">
        <v>9603</v>
      </c>
      <c r="P46" s="18"/>
      <c r="Q46" s="18">
        <v>11557</v>
      </c>
      <c r="R46" s="18"/>
      <c r="S46" s="18">
        <v>13378</v>
      </c>
      <c r="T46" s="18"/>
      <c r="U46" s="18">
        <v>25311</v>
      </c>
      <c r="V46" s="18">
        <v>29132</v>
      </c>
      <c r="W46" s="18"/>
      <c r="X46" s="18">
        <v>9841</v>
      </c>
      <c r="Y46" s="18">
        <v>11174</v>
      </c>
      <c r="Z46" s="18"/>
      <c r="AA46" s="18">
        <v>6285</v>
      </c>
      <c r="AB46" s="18">
        <v>6813</v>
      </c>
      <c r="AC46" s="18"/>
      <c r="AD46" s="18">
        <v>3207</v>
      </c>
      <c r="AE46" s="18">
        <v>3724</v>
      </c>
      <c r="AF46" s="18"/>
      <c r="AG46" s="19">
        <v>2387</v>
      </c>
      <c r="AH46" s="19">
        <v>2770</v>
      </c>
      <c r="AI46" s="20"/>
      <c r="AJ46" s="19"/>
      <c r="AK46" s="21">
        <v>33</v>
      </c>
    </row>
    <row r="47" spans="1:37">
      <c r="A47" s="17">
        <v>34</v>
      </c>
      <c r="B47" s="18">
        <v>115969</v>
      </c>
      <c r="C47" s="18">
        <v>121623</v>
      </c>
      <c r="D47" s="18"/>
      <c r="E47" s="18">
        <v>11428</v>
      </c>
      <c r="F47" s="18">
        <v>11221</v>
      </c>
      <c r="G47" s="18"/>
      <c r="H47" s="18">
        <v>9268</v>
      </c>
      <c r="I47" s="18">
        <v>10214</v>
      </c>
      <c r="J47" s="18"/>
      <c r="K47" s="18">
        <v>28910</v>
      </c>
      <c r="L47" s="18">
        <v>28263</v>
      </c>
      <c r="M47" s="18"/>
      <c r="N47" s="18">
        <v>8567</v>
      </c>
      <c r="O47" s="18">
        <v>9469</v>
      </c>
      <c r="P47" s="18"/>
      <c r="Q47" s="18">
        <v>11486</v>
      </c>
      <c r="R47" s="18"/>
      <c r="S47" s="18">
        <v>12208</v>
      </c>
      <c r="T47" s="18"/>
      <c r="U47" s="18">
        <v>24793</v>
      </c>
      <c r="V47" s="18">
        <v>25987</v>
      </c>
      <c r="W47" s="18"/>
      <c r="X47" s="18">
        <v>9669</v>
      </c>
      <c r="Y47" s="18">
        <v>10315</v>
      </c>
      <c r="Z47" s="18"/>
      <c r="AA47" s="18">
        <v>6416</v>
      </c>
      <c r="AB47" s="18">
        <v>7249</v>
      </c>
      <c r="AC47" s="18"/>
      <c r="AD47" s="18">
        <v>3239</v>
      </c>
      <c r="AE47" s="18">
        <v>3945</v>
      </c>
      <c r="AF47" s="18"/>
      <c r="AG47" s="19">
        <v>2193</v>
      </c>
      <c r="AH47" s="19">
        <v>2752</v>
      </c>
      <c r="AI47" s="20"/>
      <c r="AJ47" s="19"/>
      <c r="AK47" s="21">
        <v>34</v>
      </c>
    </row>
    <row r="48" spans="1:37">
      <c r="A48" s="24" t="s">
        <v>23</v>
      </c>
      <c r="B48" s="14">
        <f>SUM(B43:B47)</f>
        <v>790301</v>
      </c>
      <c r="C48" s="14">
        <f>SUM(C43:C47)</f>
        <v>888508</v>
      </c>
      <c r="D48" s="14"/>
      <c r="E48" s="14">
        <f>SUM(E43:E47)</f>
        <v>79265</v>
      </c>
      <c r="F48" s="14">
        <f>SUM(F43:F47)</f>
        <v>81699</v>
      </c>
      <c r="G48" s="14"/>
      <c r="H48" s="14">
        <f>SUM(H43:H47)</f>
        <v>60685</v>
      </c>
      <c r="I48" s="14">
        <f>SUM(I43:I47)</f>
        <v>71654</v>
      </c>
      <c r="J48" s="14"/>
      <c r="K48" s="14">
        <f>SUM(K43:K47)</f>
        <v>175564</v>
      </c>
      <c r="L48" s="14">
        <f>SUM(L43:L47)</f>
        <v>181506</v>
      </c>
      <c r="M48" s="14"/>
      <c r="N48" s="14">
        <f>SUM(N43:N47)</f>
        <v>58483</v>
      </c>
      <c r="O48" s="14">
        <f>SUM(O43:O47)</f>
        <v>70269</v>
      </c>
      <c r="P48" s="14"/>
      <c r="Q48" s="14">
        <f>SUM(Q43:Q47)</f>
        <v>75888</v>
      </c>
      <c r="R48" s="14"/>
      <c r="S48" s="14">
        <f>SUM(S43:S47)</f>
        <v>84694</v>
      </c>
      <c r="T48" s="14"/>
      <c r="U48" s="14">
        <f>SUM(U43:U47)</f>
        <v>158786</v>
      </c>
      <c r="V48" s="14">
        <f>SUM(V43:V47)</f>
        <v>176968</v>
      </c>
      <c r="W48" s="14"/>
      <c r="X48" s="14">
        <f>SUM(X43:X47)</f>
        <v>69748</v>
      </c>
      <c r="Y48" s="14">
        <f>SUM(Y43:Y47)</f>
        <v>78622</v>
      </c>
      <c r="Z48" s="14"/>
      <c r="AA48" s="14">
        <f>SUM(AA43:AA47)</f>
        <v>68182</v>
      </c>
      <c r="AB48" s="14">
        <f>SUM(AB43:AB47)</f>
        <v>87399</v>
      </c>
      <c r="AC48" s="14"/>
      <c r="AD48" s="14">
        <f>SUM(AD43:AD47)</f>
        <v>25615</v>
      </c>
      <c r="AE48" s="14">
        <f>SUM(AE43:AE47)</f>
        <v>32369</v>
      </c>
      <c r="AF48" s="14"/>
      <c r="AG48" s="5">
        <f>SUM(AG43:AG47)</f>
        <v>18085</v>
      </c>
      <c r="AH48" s="5">
        <f>SUM(AH43:AH47)</f>
        <v>23328</v>
      </c>
      <c r="AI48" s="15"/>
      <c r="AJ48" s="5"/>
      <c r="AK48" s="25" t="s">
        <v>23</v>
      </c>
    </row>
    <row r="49" spans="1:37">
      <c r="A49" s="17">
        <v>35</v>
      </c>
      <c r="B49" s="18">
        <v>218355</v>
      </c>
      <c r="C49" s="18">
        <v>242672</v>
      </c>
      <c r="D49" s="18"/>
      <c r="E49" s="18">
        <v>22358</v>
      </c>
      <c r="F49" s="18">
        <v>23501</v>
      </c>
      <c r="G49" s="18"/>
      <c r="H49" s="18">
        <v>16867</v>
      </c>
      <c r="I49" s="18">
        <v>20341</v>
      </c>
      <c r="J49" s="18"/>
      <c r="K49" s="18">
        <v>38081</v>
      </c>
      <c r="L49" s="18">
        <v>38387</v>
      </c>
      <c r="M49" s="18"/>
      <c r="N49" s="18">
        <v>16938</v>
      </c>
      <c r="O49" s="18">
        <v>20335</v>
      </c>
      <c r="P49" s="18"/>
      <c r="Q49" s="18">
        <v>21362</v>
      </c>
      <c r="R49" s="18"/>
      <c r="S49" s="18">
        <v>24018</v>
      </c>
      <c r="T49" s="18"/>
      <c r="U49" s="18">
        <v>40478</v>
      </c>
      <c r="V49" s="18">
        <v>44070</v>
      </c>
      <c r="W49" s="18"/>
      <c r="X49" s="18">
        <v>21070</v>
      </c>
      <c r="Y49" s="18">
        <v>21761</v>
      </c>
      <c r="Z49" s="18"/>
      <c r="AA49" s="18">
        <v>26954</v>
      </c>
      <c r="AB49" s="18">
        <v>31378</v>
      </c>
      <c r="AC49" s="18"/>
      <c r="AD49" s="18">
        <v>8582</v>
      </c>
      <c r="AE49" s="18">
        <v>11277</v>
      </c>
      <c r="AF49" s="18"/>
      <c r="AG49" s="19">
        <v>5665</v>
      </c>
      <c r="AH49" s="19">
        <v>7604</v>
      </c>
      <c r="AI49" s="20"/>
      <c r="AJ49" s="19"/>
      <c r="AK49" s="21">
        <v>35</v>
      </c>
    </row>
    <row r="50" spans="1:37">
      <c r="A50" s="17">
        <v>36</v>
      </c>
      <c r="B50" s="18">
        <v>126854</v>
      </c>
      <c r="C50" s="18">
        <v>137396</v>
      </c>
      <c r="D50" s="18"/>
      <c r="E50" s="18">
        <v>13040</v>
      </c>
      <c r="F50" s="18">
        <v>13270</v>
      </c>
      <c r="G50" s="18"/>
      <c r="H50" s="18">
        <v>10686</v>
      </c>
      <c r="I50" s="18">
        <v>12278</v>
      </c>
      <c r="J50" s="18"/>
      <c r="K50" s="18">
        <v>28647</v>
      </c>
      <c r="L50" s="18">
        <v>28698</v>
      </c>
      <c r="M50" s="18"/>
      <c r="N50" s="18">
        <v>9758</v>
      </c>
      <c r="O50" s="18">
        <v>10807</v>
      </c>
      <c r="P50" s="18"/>
      <c r="Q50" s="18">
        <v>13189</v>
      </c>
      <c r="R50" s="18"/>
      <c r="S50" s="18">
        <v>14603</v>
      </c>
      <c r="T50" s="18"/>
      <c r="U50" s="18">
        <v>26578</v>
      </c>
      <c r="V50" s="18">
        <v>29587</v>
      </c>
      <c r="W50" s="18"/>
      <c r="X50" s="18">
        <v>11264</v>
      </c>
      <c r="Y50" s="18">
        <v>12226</v>
      </c>
      <c r="Z50" s="18"/>
      <c r="AA50" s="18">
        <v>7644</v>
      </c>
      <c r="AB50" s="18">
        <v>8669</v>
      </c>
      <c r="AC50" s="18"/>
      <c r="AD50" s="18">
        <v>3525</v>
      </c>
      <c r="AE50" s="18">
        <v>4292</v>
      </c>
      <c r="AF50" s="18"/>
      <c r="AG50" s="19">
        <v>2523</v>
      </c>
      <c r="AH50" s="19">
        <v>2966</v>
      </c>
      <c r="AI50" s="20"/>
      <c r="AJ50" s="19"/>
      <c r="AK50" s="21">
        <v>36</v>
      </c>
    </row>
    <row r="51" spans="1:37">
      <c r="A51" s="17">
        <v>37</v>
      </c>
      <c r="B51" s="18">
        <v>109032</v>
      </c>
      <c r="C51" s="18">
        <v>118476</v>
      </c>
      <c r="D51" s="18"/>
      <c r="E51" s="18">
        <v>11073</v>
      </c>
      <c r="F51" s="18">
        <v>11203</v>
      </c>
      <c r="G51" s="18"/>
      <c r="H51" s="18">
        <v>8509</v>
      </c>
      <c r="I51" s="18">
        <v>10111</v>
      </c>
      <c r="J51" s="18"/>
      <c r="K51" s="18">
        <v>24661</v>
      </c>
      <c r="L51" s="18">
        <v>25089</v>
      </c>
      <c r="M51" s="18"/>
      <c r="N51" s="18">
        <v>8241</v>
      </c>
      <c r="O51" s="18">
        <v>9530</v>
      </c>
      <c r="P51" s="18"/>
      <c r="Q51" s="18">
        <v>11173</v>
      </c>
      <c r="R51" s="18"/>
      <c r="S51" s="18">
        <v>12565</v>
      </c>
      <c r="T51" s="18"/>
      <c r="U51" s="18">
        <v>22369</v>
      </c>
      <c r="V51" s="18">
        <v>25314</v>
      </c>
      <c r="W51" s="18"/>
      <c r="X51" s="18">
        <v>9954</v>
      </c>
      <c r="Y51" s="18">
        <v>10267</v>
      </c>
      <c r="Z51" s="18"/>
      <c r="AA51" s="18">
        <v>7147</v>
      </c>
      <c r="AB51" s="18">
        <v>7481</v>
      </c>
      <c r="AC51" s="18"/>
      <c r="AD51" s="18">
        <v>3639</v>
      </c>
      <c r="AE51" s="18">
        <v>4318</v>
      </c>
      <c r="AF51" s="18"/>
      <c r="AG51" s="19">
        <v>2266</v>
      </c>
      <c r="AH51" s="19">
        <v>2598</v>
      </c>
      <c r="AI51" s="20"/>
      <c r="AJ51" s="19"/>
      <c r="AK51" s="21">
        <v>37</v>
      </c>
    </row>
    <row r="52" spans="1:37">
      <c r="A52" s="17">
        <v>38</v>
      </c>
      <c r="B52" s="18">
        <v>139109</v>
      </c>
      <c r="C52" s="18">
        <v>155762</v>
      </c>
      <c r="D52" s="18"/>
      <c r="E52" s="18">
        <v>15391</v>
      </c>
      <c r="F52" s="18">
        <v>15531</v>
      </c>
      <c r="G52" s="18"/>
      <c r="H52" s="18">
        <v>11509</v>
      </c>
      <c r="I52" s="18">
        <v>14128</v>
      </c>
      <c r="J52" s="18"/>
      <c r="K52" s="18">
        <v>29376</v>
      </c>
      <c r="L52" s="18">
        <v>30776</v>
      </c>
      <c r="M52" s="18"/>
      <c r="N52" s="18">
        <v>10623</v>
      </c>
      <c r="O52" s="18">
        <v>12640</v>
      </c>
      <c r="P52" s="18"/>
      <c r="Q52" s="18">
        <v>14671</v>
      </c>
      <c r="R52" s="18"/>
      <c r="S52" s="18">
        <v>16496</v>
      </c>
      <c r="T52" s="18"/>
      <c r="U52" s="18">
        <v>28480</v>
      </c>
      <c r="V52" s="18">
        <v>31590</v>
      </c>
      <c r="W52" s="18"/>
      <c r="X52" s="18">
        <v>12182</v>
      </c>
      <c r="Y52" s="18">
        <v>13865</v>
      </c>
      <c r="Z52" s="18"/>
      <c r="AA52" s="18">
        <v>9505</v>
      </c>
      <c r="AB52" s="18">
        <v>11367</v>
      </c>
      <c r="AC52" s="18"/>
      <c r="AD52" s="18">
        <v>4380</v>
      </c>
      <c r="AE52" s="18">
        <v>5599</v>
      </c>
      <c r="AF52" s="18"/>
      <c r="AG52" s="19">
        <v>2992</v>
      </c>
      <c r="AH52" s="19">
        <v>3770</v>
      </c>
      <c r="AI52" s="20"/>
      <c r="AJ52" s="19"/>
      <c r="AK52" s="21">
        <v>38</v>
      </c>
    </row>
    <row r="53" spans="1:37">
      <c r="A53" s="17">
        <v>39</v>
      </c>
      <c r="B53" s="18">
        <v>83418</v>
      </c>
      <c r="C53" s="18">
        <v>90329</v>
      </c>
      <c r="D53" s="18"/>
      <c r="E53" s="18">
        <v>8576</v>
      </c>
      <c r="F53" s="18">
        <v>8189</v>
      </c>
      <c r="G53" s="18"/>
      <c r="H53" s="18">
        <v>6729</v>
      </c>
      <c r="I53" s="18">
        <v>7715</v>
      </c>
      <c r="J53" s="18"/>
      <c r="K53" s="18">
        <v>18759</v>
      </c>
      <c r="L53" s="18">
        <v>19946</v>
      </c>
      <c r="M53" s="18"/>
      <c r="N53" s="18">
        <v>6644</v>
      </c>
      <c r="O53" s="18">
        <v>7574</v>
      </c>
      <c r="P53" s="18"/>
      <c r="Q53" s="18">
        <v>9023</v>
      </c>
      <c r="R53" s="18"/>
      <c r="S53" s="18">
        <v>9792</v>
      </c>
      <c r="T53" s="18"/>
      <c r="U53" s="18">
        <v>17130</v>
      </c>
      <c r="V53" s="18">
        <v>18511</v>
      </c>
      <c r="W53" s="18"/>
      <c r="X53" s="18">
        <v>7229</v>
      </c>
      <c r="Y53" s="18">
        <v>7648</v>
      </c>
      <c r="Z53" s="18"/>
      <c r="AA53" s="18">
        <v>5044</v>
      </c>
      <c r="AB53" s="18">
        <v>5539</v>
      </c>
      <c r="AC53" s="18"/>
      <c r="AD53" s="18">
        <v>2567</v>
      </c>
      <c r="AE53" s="18">
        <v>3144</v>
      </c>
      <c r="AF53" s="18"/>
      <c r="AG53" s="19">
        <v>1717</v>
      </c>
      <c r="AH53" s="19">
        <v>2271</v>
      </c>
      <c r="AI53" s="20"/>
      <c r="AJ53" s="19"/>
      <c r="AK53" s="21">
        <v>39</v>
      </c>
    </row>
    <row r="54" spans="1:37">
      <c r="A54" s="26" t="s">
        <v>24</v>
      </c>
      <c r="B54" s="27">
        <f>SUM(B49:B53)</f>
        <v>676768</v>
      </c>
      <c r="C54" s="27">
        <f>SUM(C49:C53)</f>
        <v>744635</v>
      </c>
      <c r="D54" s="27"/>
      <c r="E54" s="27">
        <f>SUM(E49:E53)</f>
        <v>70438</v>
      </c>
      <c r="F54" s="27">
        <f>SUM(F49:F53)</f>
        <v>71694</v>
      </c>
      <c r="G54" s="27"/>
      <c r="H54" s="27">
        <f>SUM(H49:H53)</f>
        <v>54300</v>
      </c>
      <c r="I54" s="27">
        <f>SUM(I49:I53)</f>
        <v>64573</v>
      </c>
      <c r="J54" s="27"/>
      <c r="K54" s="27">
        <f>SUM(K49:K53)</f>
        <v>139524</v>
      </c>
      <c r="L54" s="27">
        <f>SUM(L49:L53)</f>
        <v>142896</v>
      </c>
      <c r="M54" s="27"/>
      <c r="N54" s="27">
        <f>SUM(N49:N53)</f>
        <v>52204</v>
      </c>
      <c r="O54" s="27">
        <f>SUM(O49:O53)</f>
        <v>60886</v>
      </c>
      <c r="P54" s="27"/>
      <c r="Q54" s="27">
        <f>SUM(Q49:Q53)</f>
        <v>69418</v>
      </c>
      <c r="R54" s="27"/>
      <c r="S54" s="27">
        <f>SUM(S49:S53)</f>
        <v>77474</v>
      </c>
      <c r="T54" s="27"/>
      <c r="U54" s="27">
        <f>SUM(U49:U53)</f>
        <v>135035</v>
      </c>
      <c r="V54" s="27">
        <f>SUM(V49:V53)</f>
        <v>149072</v>
      </c>
      <c r="W54" s="27"/>
      <c r="X54" s="27">
        <f>SUM(X49:X53)</f>
        <v>61699</v>
      </c>
      <c r="Y54" s="27">
        <f>SUM(Y49:Y53)</f>
        <v>65767</v>
      </c>
      <c r="Z54" s="27"/>
      <c r="AA54" s="27">
        <f>SUM(AA49:AA53)</f>
        <v>56294</v>
      </c>
      <c r="AB54" s="27">
        <f>SUM(AB49:AB53)</f>
        <v>64434</v>
      </c>
      <c r="AC54" s="27"/>
      <c r="AD54" s="27">
        <f>SUM(AD49:AD53)</f>
        <v>22693</v>
      </c>
      <c r="AE54" s="27">
        <f>SUM(AE49:AE53)</f>
        <v>28630</v>
      </c>
      <c r="AF54" s="27"/>
      <c r="AG54" s="27">
        <f>SUM(AG49:AG53)</f>
        <v>15163</v>
      </c>
      <c r="AH54" s="27">
        <f>SUM(AH49:AH53)</f>
        <v>19209</v>
      </c>
      <c r="AI54" s="28"/>
      <c r="AJ54" s="27"/>
      <c r="AK54" s="29" t="s">
        <v>24</v>
      </c>
    </row>
    <row r="55" spans="1:37">
      <c r="A55" s="2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25"/>
    </row>
    <row r="56" spans="1:37">
      <c r="A56" s="45" t="s">
        <v>39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30"/>
      <c r="S56" s="45" t="s">
        <v>25</v>
      </c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</row>
    <row r="57" spans="1:37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31"/>
    </row>
    <row r="58" spans="1:37">
      <c r="A58" s="43" t="s">
        <v>13</v>
      </c>
      <c r="B58" s="47" t="s">
        <v>2</v>
      </c>
      <c r="C58" s="42"/>
      <c r="D58" s="5"/>
      <c r="E58" s="41" t="s">
        <v>3</v>
      </c>
      <c r="F58" s="41"/>
      <c r="G58" s="6"/>
      <c r="H58" s="42" t="s">
        <v>4</v>
      </c>
      <c r="I58" s="42"/>
      <c r="J58" s="6"/>
      <c r="K58" s="42" t="s">
        <v>5</v>
      </c>
      <c r="L58" s="42"/>
      <c r="M58" s="6"/>
      <c r="N58" s="42" t="s">
        <v>6</v>
      </c>
      <c r="O58" s="42"/>
      <c r="P58" s="6"/>
      <c r="Q58" s="33" t="s">
        <v>7</v>
      </c>
      <c r="R58" s="34"/>
      <c r="S58" s="33" t="s">
        <v>7</v>
      </c>
      <c r="T58" s="6"/>
      <c r="U58" s="42" t="s">
        <v>8</v>
      </c>
      <c r="V58" s="42"/>
      <c r="W58" s="6"/>
      <c r="X58" s="42" t="s">
        <v>9</v>
      </c>
      <c r="Y58" s="42"/>
      <c r="Z58" s="6"/>
      <c r="AA58" s="42" t="s">
        <v>10</v>
      </c>
      <c r="AB58" s="42"/>
      <c r="AC58" s="6"/>
      <c r="AD58" s="42" t="s">
        <v>11</v>
      </c>
      <c r="AE58" s="42"/>
      <c r="AF58" s="6"/>
      <c r="AG58" s="41" t="s">
        <v>12</v>
      </c>
      <c r="AH58" s="41"/>
      <c r="AI58" s="35"/>
      <c r="AJ58" s="6"/>
      <c r="AK58" s="43" t="s">
        <v>13</v>
      </c>
    </row>
    <row r="59" spans="1:37">
      <c r="A59" s="46"/>
      <c r="B59" s="10" t="s">
        <v>14</v>
      </c>
      <c r="C59" s="10" t="s">
        <v>15</v>
      </c>
      <c r="D59" s="10"/>
      <c r="E59" s="10" t="s">
        <v>14</v>
      </c>
      <c r="F59" s="10" t="s">
        <v>15</v>
      </c>
      <c r="G59" s="10"/>
      <c r="H59" s="10" t="s">
        <v>14</v>
      </c>
      <c r="I59" s="10" t="s">
        <v>15</v>
      </c>
      <c r="J59" s="10"/>
      <c r="K59" s="10" t="s">
        <v>14</v>
      </c>
      <c r="L59" s="10" t="s">
        <v>15</v>
      </c>
      <c r="M59" s="10"/>
      <c r="N59" s="10" t="s">
        <v>14</v>
      </c>
      <c r="O59" s="10" t="s">
        <v>15</v>
      </c>
      <c r="P59" s="10"/>
      <c r="Q59" s="10" t="s">
        <v>14</v>
      </c>
      <c r="R59" s="10"/>
      <c r="S59" s="10" t="s">
        <v>15</v>
      </c>
      <c r="T59" s="10"/>
      <c r="U59" s="10" t="s">
        <v>14</v>
      </c>
      <c r="V59" s="10" t="s">
        <v>15</v>
      </c>
      <c r="W59" s="10"/>
      <c r="X59" s="10" t="s">
        <v>14</v>
      </c>
      <c r="Y59" s="10" t="s">
        <v>15</v>
      </c>
      <c r="Z59" s="10"/>
      <c r="AA59" s="10" t="s">
        <v>14</v>
      </c>
      <c r="AB59" s="10" t="s">
        <v>15</v>
      </c>
      <c r="AC59" s="10"/>
      <c r="AD59" s="10" t="s">
        <v>14</v>
      </c>
      <c r="AE59" s="10" t="s">
        <v>15</v>
      </c>
      <c r="AF59" s="10"/>
      <c r="AG59" s="10" t="s">
        <v>14</v>
      </c>
      <c r="AH59" s="10" t="s">
        <v>15</v>
      </c>
      <c r="AI59" s="11"/>
      <c r="AJ59" s="12"/>
      <c r="AK59" s="44"/>
    </row>
    <row r="60" spans="1:37">
      <c r="A60" s="17">
        <v>40</v>
      </c>
      <c r="B60" s="18">
        <v>219610</v>
      </c>
      <c r="C60" s="18">
        <v>247444</v>
      </c>
      <c r="D60" s="18"/>
      <c r="E60" s="18">
        <v>22162</v>
      </c>
      <c r="F60" s="18">
        <v>23571</v>
      </c>
      <c r="G60" s="18"/>
      <c r="H60" s="18">
        <v>16513</v>
      </c>
      <c r="I60" s="18">
        <v>21335</v>
      </c>
      <c r="J60" s="18"/>
      <c r="K60" s="18">
        <v>32966</v>
      </c>
      <c r="L60" s="18">
        <v>32452</v>
      </c>
      <c r="M60" s="18"/>
      <c r="N60" s="18">
        <v>18054</v>
      </c>
      <c r="O60" s="18">
        <v>23132</v>
      </c>
      <c r="P60" s="18"/>
      <c r="Q60" s="18">
        <v>21711</v>
      </c>
      <c r="R60" s="18"/>
      <c r="S60" s="18">
        <v>24553</v>
      </c>
      <c r="T60" s="18"/>
      <c r="U60" s="18">
        <v>39127</v>
      </c>
      <c r="V60" s="18">
        <v>41789</v>
      </c>
      <c r="W60" s="18"/>
      <c r="X60" s="18">
        <v>22078</v>
      </c>
      <c r="Y60" s="18">
        <v>22412</v>
      </c>
      <c r="Z60" s="18"/>
      <c r="AA60" s="18">
        <v>31022</v>
      </c>
      <c r="AB60" s="18">
        <v>35394</v>
      </c>
      <c r="AC60" s="18"/>
      <c r="AD60" s="18">
        <v>9433</v>
      </c>
      <c r="AE60" s="18">
        <v>13523</v>
      </c>
      <c r="AF60" s="18"/>
      <c r="AG60" s="19">
        <v>6544</v>
      </c>
      <c r="AH60" s="19">
        <v>9283</v>
      </c>
      <c r="AI60" s="20"/>
      <c r="AJ60" s="19"/>
      <c r="AK60" s="21">
        <v>40</v>
      </c>
    </row>
    <row r="61" spans="1:37">
      <c r="A61" s="17">
        <v>41</v>
      </c>
      <c r="B61" s="18">
        <v>84044</v>
      </c>
      <c r="C61" s="18">
        <v>82158</v>
      </c>
      <c r="D61" s="18"/>
      <c r="E61" s="18">
        <v>8412</v>
      </c>
      <c r="F61" s="18">
        <v>6896</v>
      </c>
      <c r="G61" s="18"/>
      <c r="H61" s="18">
        <v>7136</v>
      </c>
      <c r="I61" s="18">
        <v>6819</v>
      </c>
      <c r="J61" s="18"/>
      <c r="K61" s="18">
        <v>18994</v>
      </c>
      <c r="L61" s="18">
        <v>18983</v>
      </c>
      <c r="M61" s="18"/>
      <c r="N61" s="18">
        <v>7011</v>
      </c>
      <c r="O61" s="18">
        <v>7284</v>
      </c>
      <c r="P61" s="18"/>
      <c r="Q61" s="18">
        <v>9220</v>
      </c>
      <c r="R61" s="18"/>
      <c r="S61" s="18">
        <v>9229</v>
      </c>
      <c r="T61" s="18"/>
      <c r="U61" s="18">
        <v>17373</v>
      </c>
      <c r="V61" s="18">
        <v>16735</v>
      </c>
      <c r="W61" s="18"/>
      <c r="X61" s="18">
        <v>7276</v>
      </c>
      <c r="Y61" s="18">
        <v>6861</v>
      </c>
      <c r="Z61" s="18"/>
      <c r="AA61" s="18">
        <v>4513</v>
      </c>
      <c r="AB61" s="18">
        <v>4435</v>
      </c>
      <c r="AC61" s="18"/>
      <c r="AD61" s="18">
        <v>2448</v>
      </c>
      <c r="AE61" s="18">
        <v>2980</v>
      </c>
      <c r="AF61" s="18"/>
      <c r="AG61" s="19">
        <v>1661</v>
      </c>
      <c r="AH61" s="19">
        <v>1936</v>
      </c>
      <c r="AI61" s="20"/>
      <c r="AJ61" s="19"/>
      <c r="AK61" s="21">
        <v>41</v>
      </c>
    </row>
    <row r="62" spans="1:37">
      <c r="A62" s="17">
        <v>42</v>
      </c>
      <c r="B62" s="18">
        <v>119985</v>
      </c>
      <c r="C62" s="18">
        <v>123415</v>
      </c>
      <c r="D62" s="18"/>
      <c r="E62" s="18">
        <v>13314</v>
      </c>
      <c r="F62" s="18">
        <v>12264</v>
      </c>
      <c r="G62" s="18"/>
      <c r="H62" s="18">
        <v>10535</v>
      </c>
      <c r="I62" s="18">
        <v>11702</v>
      </c>
      <c r="J62" s="18"/>
      <c r="K62" s="18">
        <v>24526</v>
      </c>
      <c r="L62" s="18">
        <v>24279</v>
      </c>
      <c r="M62" s="18"/>
      <c r="N62" s="18">
        <v>9197</v>
      </c>
      <c r="O62" s="18">
        <v>10411</v>
      </c>
      <c r="P62" s="18"/>
      <c r="Q62" s="18">
        <v>13762</v>
      </c>
      <c r="R62" s="18"/>
      <c r="S62" s="18">
        <v>14444</v>
      </c>
      <c r="T62" s="18"/>
      <c r="U62" s="18">
        <v>25517</v>
      </c>
      <c r="V62" s="18">
        <v>25584</v>
      </c>
      <c r="W62" s="18"/>
      <c r="X62" s="18">
        <v>10528</v>
      </c>
      <c r="Y62" s="18">
        <v>10678</v>
      </c>
      <c r="Z62" s="18"/>
      <c r="AA62" s="18">
        <v>7061</v>
      </c>
      <c r="AB62" s="18">
        <v>6977</v>
      </c>
      <c r="AC62" s="18"/>
      <c r="AD62" s="18">
        <v>3469</v>
      </c>
      <c r="AE62" s="18">
        <v>4392</v>
      </c>
      <c r="AF62" s="18"/>
      <c r="AG62" s="19">
        <v>2076</v>
      </c>
      <c r="AH62" s="19">
        <v>2684</v>
      </c>
      <c r="AI62" s="20"/>
      <c r="AJ62" s="19"/>
      <c r="AK62" s="21">
        <v>42</v>
      </c>
    </row>
    <row r="63" spans="1:37">
      <c r="A63" s="17">
        <v>43</v>
      </c>
      <c r="B63" s="18">
        <v>76177</v>
      </c>
      <c r="C63" s="18">
        <v>81285</v>
      </c>
      <c r="D63" s="18"/>
      <c r="E63" s="18">
        <v>7782</v>
      </c>
      <c r="F63" s="18">
        <v>7267</v>
      </c>
      <c r="G63" s="18"/>
      <c r="H63" s="18">
        <v>6213</v>
      </c>
      <c r="I63" s="18">
        <v>6897</v>
      </c>
      <c r="J63" s="18"/>
      <c r="K63" s="18">
        <v>17179</v>
      </c>
      <c r="L63" s="18">
        <v>17601</v>
      </c>
      <c r="M63" s="18"/>
      <c r="N63" s="18">
        <v>6312</v>
      </c>
      <c r="O63" s="18">
        <v>7304</v>
      </c>
      <c r="P63" s="18"/>
      <c r="Q63" s="18">
        <v>8576</v>
      </c>
      <c r="R63" s="18"/>
      <c r="S63" s="18">
        <v>9549</v>
      </c>
      <c r="T63" s="18"/>
      <c r="U63" s="18">
        <v>15830</v>
      </c>
      <c r="V63" s="18">
        <v>16637</v>
      </c>
      <c r="W63" s="18"/>
      <c r="X63" s="18">
        <v>6400</v>
      </c>
      <c r="Y63" s="18">
        <v>6957</v>
      </c>
      <c r="Z63" s="18"/>
      <c r="AA63" s="18">
        <v>4071</v>
      </c>
      <c r="AB63" s="18">
        <v>4283</v>
      </c>
      <c r="AC63" s="18"/>
      <c r="AD63" s="18">
        <v>2307</v>
      </c>
      <c r="AE63" s="18">
        <v>2899</v>
      </c>
      <c r="AF63" s="18"/>
      <c r="AG63" s="19">
        <v>1507</v>
      </c>
      <c r="AH63" s="19">
        <v>1891</v>
      </c>
      <c r="AI63" s="20"/>
      <c r="AJ63" s="19"/>
      <c r="AK63" s="21">
        <v>43</v>
      </c>
    </row>
    <row r="64" spans="1:37">
      <c r="A64" s="17">
        <v>44</v>
      </c>
      <c r="B64" s="18">
        <v>72804</v>
      </c>
      <c r="C64" s="18">
        <v>79428</v>
      </c>
      <c r="D64" s="18"/>
      <c r="E64" s="18">
        <v>7765</v>
      </c>
      <c r="F64" s="18">
        <v>7189</v>
      </c>
      <c r="G64" s="18"/>
      <c r="H64" s="18">
        <v>6173</v>
      </c>
      <c r="I64" s="18">
        <v>7430</v>
      </c>
      <c r="J64" s="18"/>
      <c r="K64" s="18">
        <v>16263</v>
      </c>
      <c r="L64" s="18">
        <v>17277</v>
      </c>
      <c r="M64" s="18"/>
      <c r="N64" s="18">
        <v>5715</v>
      </c>
      <c r="O64" s="18">
        <v>6860</v>
      </c>
      <c r="P64" s="18"/>
      <c r="Q64" s="18">
        <v>8745</v>
      </c>
      <c r="R64" s="18"/>
      <c r="S64" s="18">
        <v>9452</v>
      </c>
      <c r="T64" s="18"/>
      <c r="U64" s="18">
        <v>15564</v>
      </c>
      <c r="V64" s="18">
        <v>17298</v>
      </c>
      <c r="W64" s="18"/>
      <c r="X64" s="18">
        <v>6258</v>
      </c>
      <c r="Y64" s="18">
        <v>6889</v>
      </c>
      <c r="Z64" s="18"/>
      <c r="AA64" s="18">
        <v>3255</v>
      </c>
      <c r="AB64" s="18">
        <v>3109</v>
      </c>
      <c r="AC64" s="18"/>
      <c r="AD64" s="18">
        <v>1745</v>
      </c>
      <c r="AE64" s="18">
        <v>2318</v>
      </c>
      <c r="AF64" s="18"/>
      <c r="AG64" s="19">
        <v>1321</v>
      </c>
      <c r="AH64" s="19">
        <v>1606</v>
      </c>
      <c r="AI64" s="20"/>
      <c r="AJ64" s="19"/>
      <c r="AK64" s="21">
        <v>44</v>
      </c>
    </row>
    <row r="65" spans="1:37">
      <c r="A65" s="24" t="s">
        <v>26</v>
      </c>
      <c r="B65" s="14">
        <f>SUM(B60:B64)</f>
        <v>572620</v>
      </c>
      <c r="C65" s="14">
        <f>SUM(C60:C64)</f>
        <v>613730</v>
      </c>
      <c r="D65" s="14"/>
      <c r="E65" s="14">
        <f t="shared" ref="E65:AH65" si="0">SUM(E60:E64)</f>
        <v>59435</v>
      </c>
      <c r="F65" s="14">
        <f t="shared" si="0"/>
        <v>57187</v>
      </c>
      <c r="G65" s="14">
        <f t="shared" si="0"/>
        <v>0</v>
      </c>
      <c r="H65" s="14">
        <f t="shared" si="0"/>
        <v>46570</v>
      </c>
      <c r="I65" s="14">
        <f t="shared" si="0"/>
        <v>54183</v>
      </c>
      <c r="J65" s="14">
        <f t="shared" si="0"/>
        <v>0</v>
      </c>
      <c r="K65" s="14">
        <f t="shared" si="0"/>
        <v>109928</v>
      </c>
      <c r="L65" s="14">
        <f t="shared" si="0"/>
        <v>110592</v>
      </c>
      <c r="M65" s="14">
        <f t="shared" si="0"/>
        <v>0</v>
      </c>
      <c r="N65" s="14">
        <f t="shared" si="0"/>
        <v>46289</v>
      </c>
      <c r="O65" s="14">
        <f t="shared" si="0"/>
        <v>54991</v>
      </c>
      <c r="P65" s="14"/>
      <c r="Q65" s="14">
        <f t="shared" si="0"/>
        <v>62014</v>
      </c>
      <c r="R65" s="14">
        <f t="shared" si="0"/>
        <v>0</v>
      </c>
      <c r="S65" s="14">
        <f t="shared" si="0"/>
        <v>67227</v>
      </c>
      <c r="T65" s="14">
        <f t="shared" si="0"/>
        <v>0</v>
      </c>
      <c r="U65" s="14">
        <f t="shared" si="0"/>
        <v>113411</v>
      </c>
      <c r="V65" s="14">
        <f t="shared" si="0"/>
        <v>118043</v>
      </c>
      <c r="W65" s="14">
        <f t="shared" si="0"/>
        <v>0</v>
      </c>
      <c r="X65" s="14">
        <f t="shared" si="0"/>
        <v>52540</v>
      </c>
      <c r="Y65" s="14">
        <f t="shared" si="0"/>
        <v>53797</v>
      </c>
      <c r="Z65" s="14">
        <f t="shared" si="0"/>
        <v>0</v>
      </c>
      <c r="AA65" s="14">
        <f t="shared" si="0"/>
        <v>49922</v>
      </c>
      <c r="AB65" s="14">
        <f t="shared" si="0"/>
        <v>54198</v>
      </c>
      <c r="AC65" s="14">
        <f t="shared" si="0"/>
        <v>0</v>
      </c>
      <c r="AD65" s="14">
        <f t="shared" si="0"/>
        <v>19402</v>
      </c>
      <c r="AE65" s="14">
        <f t="shared" si="0"/>
        <v>26112</v>
      </c>
      <c r="AF65" s="14">
        <f t="shared" si="0"/>
        <v>0</v>
      </c>
      <c r="AG65" s="5">
        <f t="shared" si="0"/>
        <v>13109</v>
      </c>
      <c r="AH65" s="5">
        <f t="shared" si="0"/>
        <v>17400</v>
      </c>
      <c r="AI65" s="15"/>
      <c r="AJ65" s="5"/>
      <c r="AK65" s="25" t="s">
        <v>26</v>
      </c>
    </row>
    <row r="66" spans="1:37">
      <c r="A66" s="17">
        <v>44</v>
      </c>
      <c r="B66" s="18">
        <v>72804</v>
      </c>
      <c r="C66" s="18">
        <v>79428</v>
      </c>
      <c r="D66" s="18"/>
      <c r="E66" s="18">
        <v>7765</v>
      </c>
      <c r="F66" s="18">
        <v>7189</v>
      </c>
      <c r="G66" s="18"/>
      <c r="H66" s="18">
        <v>6173</v>
      </c>
      <c r="I66" s="18">
        <v>7430</v>
      </c>
      <c r="J66" s="18"/>
      <c r="K66" s="18">
        <v>16263</v>
      </c>
      <c r="L66" s="18">
        <v>17277</v>
      </c>
      <c r="M66" s="18"/>
      <c r="N66" s="18">
        <v>5715</v>
      </c>
      <c r="O66" s="18">
        <v>6860</v>
      </c>
      <c r="P66" s="18"/>
      <c r="Q66" s="18">
        <v>8745</v>
      </c>
      <c r="R66" s="18"/>
      <c r="S66" s="18">
        <v>9452</v>
      </c>
      <c r="T66" s="18"/>
      <c r="U66" s="18">
        <v>15564</v>
      </c>
      <c r="V66" s="18">
        <v>17298</v>
      </c>
      <c r="W66" s="18"/>
      <c r="X66" s="18">
        <v>6258</v>
      </c>
      <c r="Y66" s="18">
        <v>6889</v>
      </c>
      <c r="Z66" s="18"/>
      <c r="AA66" s="18">
        <v>3255</v>
      </c>
      <c r="AB66" s="18">
        <v>3109</v>
      </c>
      <c r="AC66" s="18"/>
      <c r="AD66" s="18">
        <v>1745</v>
      </c>
      <c r="AE66" s="18">
        <v>2318</v>
      </c>
      <c r="AF66" s="18"/>
      <c r="AG66" s="19">
        <v>1321</v>
      </c>
      <c r="AH66" s="19">
        <v>1606</v>
      </c>
      <c r="AI66" s="20"/>
      <c r="AJ66" s="19"/>
      <c r="AK66" s="21">
        <v>45</v>
      </c>
    </row>
    <row r="67" spans="1:37">
      <c r="A67" s="17">
        <v>46</v>
      </c>
      <c r="B67" s="18">
        <v>80548</v>
      </c>
      <c r="C67" s="18">
        <v>84669</v>
      </c>
      <c r="D67" s="18"/>
      <c r="E67" s="18">
        <v>8594</v>
      </c>
      <c r="F67" s="18">
        <v>7655</v>
      </c>
      <c r="G67" s="18"/>
      <c r="H67" s="18">
        <v>7117</v>
      </c>
      <c r="I67" s="18">
        <v>8055</v>
      </c>
      <c r="J67" s="18"/>
      <c r="K67" s="18">
        <v>16409</v>
      </c>
      <c r="L67" s="18">
        <v>16781</v>
      </c>
      <c r="M67" s="18"/>
      <c r="N67" s="18">
        <v>7188</v>
      </c>
      <c r="O67" s="18">
        <v>7972</v>
      </c>
      <c r="P67" s="18"/>
      <c r="Q67" s="18">
        <v>9746</v>
      </c>
      <c r="R67" s="18"/>
      <c r="S67" s="18">
        <v>10626</v>
      </c>
      <c r="T67" s="18"/>
      <c r="U67" s="18">
        <v>16344</v>
      </c>
      <c r="V67" s="18">
        <v>17549</v>
      </c>
      <c r="W67" s="18"/>
      <c r="X67" s="18">
        <v>7242</v>
      </c>
      <c r="Y67" s="18">
        <v>7463</v>
      </c>
      <c r="Z67" s="18"/>
      <c r="AA67" s="18">
        <v>4189</v>
      </c>
      <c r="AB67" s="18">
        <v>3977</v>
      </c>
      <c r="AC67" s="18"/>
      <c r="AD67" s="18">
        <v>2229</v>
      </c>
      <c r="AE67" s="18">
        <v>2780</v>
      </c>
      <c r="AF67" s="18"/>
      <c r="AG67" s="19">
        <v>1490</v>
      </c>
      <c r="AH67" s="19">
        <v>1811</v>
      </c>
      <c r="AI67" s="20"/>
      <c r="AJ67" s="19"/>
      <c r="AK67" s="21">
        <v>46</v>
      </c>
    </row>
    <row r="68" spans="1:37">
      <c r="A68" s="17">
        <v>47</v>
      </c>
      <c r="B68" s="18">
        <v>70983</v>
      </c>
      <c r="C68" s="18">
        <v>73989</v>
      </c>
      <c r="D68" s="18"/>
      <c r="E68" s="18">
        <v>7117</v>
      </c>
      <c r="F68" s="18">
        <v>6410</v>
      </c>
      <c r="G68" s="18"/>
      <c r="H68" s="18">
        <v>5746</v>
      </c>
      <c r="I68" s="18">
        <v>6439</v>
      </c>
      <c r="J68" s="18"/>
      <c r="K68" s="18">
        <v>14761</v>
      </c>
      <c r="L68" s="18">
        <v>15253</v>
      </c>
      <c r="M68" s="18"/>
      <c r="N68" s="18">
        <v>6284</v>
      </c>
      <c r="O68" s="18">
        <v>7281</v>
      </c>
      <c r="P68" s="18"/>
      <c r="Q68" s="18">
        <v>8700</v>
      </c>
      <c r="R68" s="18"/>
      <c r="S68" s="18">
        <v>9020</v>
      </c>
      <c r="T68" s="18"/>
      <c r="U68" s="18">
        <v>13948</v>
      </c>
      <c r="V68" s="18">
        <v>15108</v>
      </c>
      <c r="W68" s="18"/>
      <c r="X68" s="18">
        <v>6216</v>
      </c>
      <c r="Y68" s="18">
        <v>6209</v>
      </c>
      <c r="Z68" s="18"/>
      <c r="AA68" s="18">
        <v>4287</v>
      </c>
      <c r="AB68" s="18">
        <v>3751</v>
      </c>
      <c r="AC68" s="18"/>
      <c r="AD68" s="18">
        <v>2412</v>
      </c>
      <c r="AE68" s="18">
        <v>2832</v>
      </c>
      <c r="AF68" s="18"/>
      <c r="AG68" s="19">
        <v>1512</v>
      </c>
      <c r="AH68" s="19">
        <v>1686</v>
      </c>
      <c r="AI68" s="20"/>
      <c r="AJ68" s="19"/>
      <c r="AK68" s="21">
        <v>47</v>
      </c>
    </row>
    <row r="69" spans="1:37">
      <c r="A69" s="17">
        <v>48</v>
      </c>
      <c r="B69" s="18">
        <v>88514</v>
      </c>
      <c r="C69" s="18">
        <v>95606</v>
      </c>
      <c r="D69" s="18"/>
      <c r="E69" s="18">
        <v>9592</v>
      </c>
      <c r="F69" s="18">
        <v>9042</v>
      </c>
      <c r="G69" s="18"/>
      <c r="H69" s="18">
        <v>8093</v>
      </c>
      <c r="I69" s="18">
        <v>9633</v>
      </c>
      <c r="J69" s="18"/>
      <c r="K69" s="18">
        <v>16049</v>
      </c>
      <c r="L69" s="18">
        <v>17065</v>
      </c>
      <c r="M69" s="18"/>
      <c r="N69" s="18">
        <v>7714</v>
      </c>
      <c r="O69" s="18">
        <v>9007</v>
      </c>
      <c r="P69" s="18"/>
      <c r="Q69" s="18">
        <v>11098</v>
      </c>
      <c r="R69" s="18"/>
      <c r="S69" s="18">
        <v>11956</v>
      </c>
      <c r="T69" s="18"/>
      <c r="U69" s="18">
        <v>17520</v>
      </c>
      <c r="V69" s="18">
        <v>19316</v>
      </c>
      <c r="W69" s="18"/>
      <c r="X69" s="18">
        <v>8217</v>
      </c>
      <c r="Y69" s="18">
        <v>8337</v>
      </c>
      <c r="Z69" s="18"/>
      <c r="AA69" s="18">
        <v>5557</v>
      </c>
      <c r="AB69" s="18">
        <v>5312</v>
      </c>
      <c r="AC69" s="18"/>
      <c r="AD69" s="18">
        <v>2843</v>
      </c>
      <c r="AE69" s="18">
        <v>3605</v>
      </c>
      <c r="AF69" s="18"/>
      <c r="AG69" s="19">
        <v>1831</v>
      </c>
      <c r="AH69" s="19">
        <v>2333</v>
      </c>
      <c r="AI69" s="20"/>
      <c r="AJ69" s="19"/>
      <c r="AK69" s="21">
        <v>48</v>
      </c>
    </row>
    <row r="70" spans="1:37">
      <c r="A70" s="17">
        <v>49</v>
      </c>
      <c r="B70" s="18">
        <v>53659</v>
      </c>
      <c r="C70" s="18">
        <v>57035</v>
      </c>
      <c r="D70" s="18"/>
      <c r="E70" s="18">
        <v>5611</v>
      </c>
      <c r="F70" s="18">
        <v>4692</v>
      </c>
      <c r="G70" s="18"/>
      <c r="H70" s="18">
        <v>4704</v>
      </c>
      <c r="I70" s="18">
        <v>5078</v>
      </c>
      <c r="J70" s="18"/>
      <c r="K70" s="18">
        <v>10449</v>
      </c>
      <c r="L70" s="18">
        <v>11641</v>
      </c>
      <c r="M70" s="18"/>
      <c r="N70" s="18">
        <v>5011</v>
      </c>
      <c r="O70" s="18">
        <v>5793</v>
      </c>
      <c r="P70" s="18"/>
      <c r="Q70" s="18">
        <v>6403</v>
      </c>
      <c r="R70" s="18"/>
      <c r="S70" s="18">
        <v>7026</v>
      </c>
      <c r="T70" s="18"/>
      <c r="U70" s="18">
        <v>10265</v>
      </c>
      <c r="V70" s="18">
        <v>11209</v>
      </c>
      <c r="W70" s="18"/>
      <c r="X70" s="18">
        <v>4697</v>
      </c>
      <c r="Y70" s="18">
        <v>4495</v>
      </c>
      <c r="Z70" s="18"/>
      <c r="AA70" s="18">
        <v>3355</v>
      </c>
      <c r="AB70" s="18">
        <v>3157</v>
      </c>
      <c r="AC70" s="18"/>
      <c r="AD70" s="18">
        <v>1929</v>
      </c>
      <c r="AE70" s="18">
        <v>2340</v>
      </c>
      <c r="AF70" s="18"/>
      <c r="AG70" s="19">
        <v>1235</v>
      </c>
      <c r="AH70" s="19">
        <v>1604</v>
      </c>
      <c r="AI70" s="20"/>
      <c r="AJ70" s="19"/>
      <c r="AK70" s="21">
        <v>49</v>
      </c>
    </row>
    <row r="71" spans="1:37">
      <c r="A71" s="24" t="s">
        <v>27</v>
      </c>
      <c r="B71" s="14">
        <f>SUM(B66:B70)</f>
        <v>366508</v>
      </c>
      <c r="C71" s="14">
        <f>SUM(C66:C70)</f>
        <v>390727</v>
      </c>
      <c r="D71" s="14"/>
      <c r="E71" s="14">
        <f>SUM(E66:E70)</f>
        <v>38679</v>
      </c>
      <c r="F71" s="14">
        <f>SUM(F66:F70)</f>
        <v>34988</v>
      </c>
      <c r="G71" s="14"/>
      <c r="H71" s="14">
        <f>SUM(H66:H70)</f>
        <v>31833</v>
      </c>
      <c r="I71" s="14">
        <f>SUM(I66:I70)</f>
        <v>36635</v>
      </c>
      <c r="J71" s="14"/>
      <c r="K71" s="14">
        <f>SUM(K66:K70)</f>
        <v>73931</v>
      </c>
      <c r="L71" s="14">
        <f>SUM(L66:L70)</f>
        <v>78017</v>
      </c>
      <c r="M71" s="14"/>
      <c r="N71" s="14">
        <f>SUM(N66:N70)</f>
        <v>31912</v>
      </c>
      <c r="O71" s="14">
        <f>SUM(O66:O70)</f>
        <v>36913</v>
      </c>
      <c r="P71" s="14"/>
      <c r="Q71" s="14">
        <f>SUM(Q66:Q70)</f>
        <v>44692</v>
      </c>
      <c r="R71" s="14"/>
      <c r="S71" s="14">
        <f>SUM(S66:S70)</f>
        <v>48080</v>
      </c>
      <c r="T71" s="14"/>
      <c r="U71" s="14">
        <f>SUM(U66:U70)</f>
        <v>73641</v>
      </c>
      <c r="V71" s="14">
        <f>SUM(V66:V70)</f>
        <v>80480</v>
      </c>
      <c r="W71" s="14"/>
      <c r="X71" s="14">
        <f>SUM(X66:X70)</f>
        <v>32630</v>
      </c>
      <c r="Y71" s="14">
        <f>SUM(Y66:Y70)</f>
        <v>33393</v>
      </c>
      <c r="Z71" s="14"/>
      <c r="AA71" s="14">
        <f>SUM(AA66:AA70)</f>
        <v>20643</v>
      </c>
      <c r="AB71" s="14">
        <f>SUM(AB66:AB70)</f>
        <v>19306</v>
      </c>
      <c r="AC71" s="14"/>
      <c r="AD71" s="14">
        <f>SUM(AD66:AD70)</f>
        <v>11158</v>
      </c>
      <c r="AE71" s="14">
        <f>SUM(AE66:AE70)</f>
        <v>13875</v>
      </c>
      <c r="AF71" s="14"/>
      <c r="AG71" s="5">
        <f>SUM(AG66:AG70)</f>
        <v>7389</v>
      </c>
      <c r="AH71" s="5">
        <f>SUM(AH66:AH70)</f>
        <v>9040</v>
      </c>
      <c r="AI71" s="15"/>
      <c r="AJ71" s="5"/>
      <c r="AK71" s="25" t="s">
        <v>27</v>
      </c>
    </row>
    <row r="72" spans="1:37">
      <c r="A72" s="17">
        <v>50</v>
      </c>
      <c r="B72" s="18">
        <v>153519</v>
      </c>
      <c r="C72" s="18">
        <v>181754</v>
      </c>
      <c r="D72" s="18"/>
      <c r="E72" s="18">
        <v>15173</v>
      </c>
      <c r="F72" s="18">
        <v>17024</v>
      </c>
      <c r="G72" s="18"/>
      <c r="H72" s="18">
        <v>12390</v>
      </c>
      <c r="I72" s="18">
        <v>18293</v>
      </c>
      <c r="J72" s="18"/>
      <c r="K72" s="18">
        <v>19470</v>
      </c>
      <c r="L72" s="18">
        <v>21943</v>
      </c>
      <c r="M72" s="18"/>
      <c r="N72" s="18">
        <v>14524</v>
      </c>
      <c r="O72" s="18">
        <v>18361</v>
      </c>
      <c r="P72" s="18"/>
      <c r="Q72" s="18">
        <v>16952</v>
      </c>
      <c r="R72" s="18"/>
      <c r="S72" s="18">
        <v>20232</v>
      </c>
      <c r="T72" s="18"/>
      <c r="U72" s="18">
        <v>25723</v>
      </c>
      <c r="V72" s="18">
        <v>30859</v>
      </c>
      <c r="W72" s="18"/>
      <c r="X72" s="18">
        <v>14917</v>
      </c>
      <c r="Y72" s="18">
        <v>16275</v>
      </c>
      <c r="Z72" s="18"/>
      <c r="AA72" s="18">
        <v>21611</v>
      </c>
      <c r="AB72" s="18">
        <v>21435</v>
      </c>
      <c r="AC72" s="18"/>
      <c r="AD72" s="18">
        <v>7827</v>
      </c>
      <c r="AE72" s="18">
        <v>10741</v>
      </c>
      <c r="AF72" s="18"/>
      <c r="AG72" s="19">
        <v>4932</v>
      </c>
      <c r="AH72" s="19">
        <v>6591</v>
      </c>
      <c r="AI72" s="20"/>
      <c r="AJ72" s="19"/>
      <c r="AK72" s="21">
        <v>50</v>
      </c>
    </row>
    <row r="73" spans="1:37">
      <c r="A73" s="17">
        <v>51</v>
      </c>
      <c r="B73" s="18">
        <v>47766</v>
      </c>
      <c r="C73" s="18">
        <v>50688</v>
      </c>
      <c r="D73" s="18"/>
      <c r="E73" s="18">
        <v>4799</v>
      </c>
      <c r="F73" s="18">
        <v>4103</v>
      </c>
      <c r="G73" s="18"/>
      <c r="H73" s="18">
        <v>4209</v>
      </c>
      <c r="I73" s="18">
        <v>4700</v>
      </c>
      <c r="J73" s="18"/>
      <c r="K73" s="18">
        <v>9749</v>
      </c>
      <c r="L73" s="18">
        <v>10684</v>
      </c>
      <c r="M73" s="18"/>
      <c r="N73" s="18">
        <v>4690</v>
      </c>
      <c r="O73" s="18">
        <v>5284</v>
      </c>
      <c r="P73" s="18"/>
      <c r="Q73" s="18">
        <v>5949</v>
      </c>
      <c r="R73" s="18"/>
      <c r="S73" s="18">
        <v>6482</v>
      </c>
      <c r="T73" s="18"/>
      <c r="U73" s="18">
        <v>9430</v>
      </c>
      <c r="V73" s="18">
        <v>10120</v>
      </c>
      <c r="W73" s="18"/>
      <c r="X73" s="18">
        <v>4133</v>
      </c>
      <c r="Y73" s="18">
        <v>4122</v>
      </c>
      <c r="Z73" s="18"/>
      <c r="AA73" s="18">
        <v>2482</v>
      </c>
      <c r="AB73" s="18">
        <v>2179</v>
      </c>
      <c r="AC73" s="18"/>
      <c r="AD73" s="18">
        <v>1453</v>
      </c>
      <c r="AE73" s="18">
        <v>1862</v>
      </c>
      <c r="AF73" s="18"/>
      <c r="AG73" s="19">
        <v>872</v>
      </c>
      <c r="AH73" s="19">
        <v>1152</v>
      </c>
      <c r="AI73" s="20"/>
      <c r="AJ73" s="19"/>
      <c r="AK73" s="21">
        <v>51</v>
      </c>
    </row>
    <row r="74" spans="1:37">
      <c r="A74" s="17">
        <v>52</v>
      </c>
      <c r="B74" s="18">
        <v>71506</v>
      </c>
      <c r="C74" s="18">
        <v>77302</v>
      </c>
      <c r="D74" s="18"/>
      <c r="E74" s="18">
        <v>7568</v>
      </c>
      <c r="F74" s="18">
        <v>6956</v>
      </c>
      <c r="G74" s="18"/>
      <c r="H74" s="18">
        <v>6938</v>
      </c>
      <c r="I74" s="18">
        <v>8213</v>
      </c>
      <c r="J74" s="18"/>
      <c r="K74" s="18">
        <v>12471</v>
      </c>
      <c r="L74" s="18">
        <v>13536</v>
      </c>
      <c r="M74" s="18"/>
      <c r="N74" s="18">
        <v>6272</v>
      </c>
      <c r="O74" s="18">
        <v>7434</v>
      </c>
      <c r="P74" s="18"/>
      <c r="Q74" s="18">
        <v>9272</v>
      </c>
      <c r="R74" s="18"/>
      <c r="S74" s="18">
        <v>10156</v>
      </c>
      <c r="T74" s="18"/>
      <c r="U74" s="18">
        <v>14054</v>
      </c>
      <c r="V74" s="18">
        <v>16004</v>
      </c>
      <c r="W74" s="18"/>
      <c r="X74" s="18">
        <v>6623</v>
      </c>
      <c r="Y74" s="18">
        <v>6571</v>
      </c>
      <c r="Z74" s="18"/>
      <c r="AA74" s="18">
        <v>4420</v>
      </c>
      <c r="AB74" s="18">
        <v>3698</v>
      </c>
      <c r="AC74" s="18"/>
      <c r="AD74" s="18">
        <v>2406</v>
      </c>
      <c r="AE74" s="18">
        <v>2948</v>
      </c>
      <c r="AF74" s="18"/>
      <c r="AG74" s="19">
        <v>1482</v>
      </c>
      <c r="AH74" s="19">
        <v>1786</v>
      </c>
      <c r="AI74" s="20"/>
      <c r="AJ74" s="19"/>
      <c r="AK74" s="21">
        <v>52</v>
      </c>
    </row>
    <row r="75" spans="1:37">
      <c r="A75" s="17">
        <v>53</v>
      </c>
      <c r="B75" s="18">
        <v>65514</v>
      </c>
      <c r="C75" s="18">
        <v>69019</v>
      </c>
      <c r="D75" s="18"/>
      <c r="E75" s="18">
        <v>6486</v>
      </c>
      <c r="F75" s="18">
        <v>5732</v>
      </c>
      <c r="G75" s="18"/>
      <c r="H75" s="18">
        <v>5908</v>
      </c>
      <c r="I75" s="18">
        <v>6828</v>
      </c>
      <c r="J75" s="18"/>
      <c r="K75" s="18">
        <v>12993</v>
      </c>
      <c r="L75" s="18">
        <v>14200</v>
      </c>
      <c r="M75" s="18"/>
      <c r="N75" s="18">
        <v>6091</v>
      </c>
      <c r="O75" s="18">
        <v>6549</v>
      </c>
      <c r="P75" s="18"/>
      <c r="Q75" s="18">
        <v>8485</v>
      </c>
      <c r="R75" s="18"/>
      <c r="S75" s="18">
        <v>9130</v>
      </c>
      <c r="T75" s="18"/>
      <c r="U75" s="18">
        <v>13160</v>
      </c>
      <c r="V75" s="18">
        <v>14788</v>
      </c>
      <c r="W75" s="18"/>
      <c r="X75" s="18">
        <v>5730</v>
      </c>
      <c r="Y75" s="18">
        <v>5574</v>
      </c>
      <c r="Z75" s="18"/>
      <c r="AA75" s="18">
        <v>3282</v>
      </c>
      <c r="AB75" s="18">
        <v>2634</v>
      </c>
      <c r="AC75" s="18"/>
      <c r="AD75" s="18">
        <v>2010</v>
      </c>
      <c r="AE75" s="18">
        <v>2135</v>
      </c>
      <c r="AF75" s="18"/>
      <c r="AG75" s="19">
        <v>1369</v>
      </c>
      <c r="AH75" s="19">
        <v>1449</v>
      </c>
      <c r="AI75" s="20"/>
      <c r="AJ75" s="19"/>
      <c r="AK75" s="21">
        <v>53</v>
      </c>
    </row>
    <row r="76" spans="1:37">
      <c r="A76" s="17">
        <v>54</v>
      </c>
      <c r="B76" s="18">
        <v>56295</v>
      </c>
      <c r="C76" s="18">
        <v>59735</v>
      </c>
      <c r="D76" s="18"/>
      <c r="E76" s="18">
        <v>5703</v>
      </c>
      <c r="F76" s="18">
        <v>5083</v>
      </c>
      <c r="G76" s="18"/>
      <c r="H76" s="18">
        <v>5180</v>
      </c>
      <c r="I76" s="18">
        <v>6116</v>
      </c>
      <c r="J76" s="18"/>
      <c r="K76" s="18">
        <v>10363</v>
      </c>
      <c r="L76" s="18">
        <v>11168</v>
      </c>
      <c r="M76" s="18"/>
      <c r="N76" s="18">
        <v>5234</v>
      </c>
      <c r="O76" s="18">
        <v>5901</v>
      </c>
      <c r="P76" s="18"/>
      <c r="Q76" s="18">
        <v>7580</v>
      </c>
      <c r="R76" s="18"/>
      <c r="S76" s="18">
        <v>8297</v>
      </c>
      <c r="T76" s="18"/>
      <c r="U76" s="18">
        <v>11177</v>
      </c>
      <c r="V76" s="18">
        <v>12067</v>
      </c>
      <c r="W76" s="18"/>
      <c r="X76" s="18">
        <v>5247</v>
      </c>
      <c r="Y76" s="18">
        <v>5046</v>
      </c>
      <c r="Z76" s="18"/>
      <c r="AA76" s="18">
        <v>2858</v>
      </c>
      <c r="AB76" s="18">
        <v>2524</v>
      </c>
      <c r="AC76" s="18"/>
      <c r="AD76" s="18">
        <v>1763</v>
      </c>
      <c r="AE76" s="18">
        <v>2106</v>
      </c>
      <c r="AF76" s="18"/>
      <c r="AG76" s="19">
        <v>1190</v>
      </c>
      <c r="AH76" s="19">
        <v>1427</v>
      </c>
      <c r="AI76" s="20"/>
      <c r="AJ76" s="19"/>
      <c r="AK76" s="21">
        <v>54</v>
      </c>
    </row>
    <row r="77" spans="1:37">
      <c r="A77" s="24" t="s">
        <v>28</v>
      </c>
      <c r="B77" s="14">
        <f>SUM(B72:B76)</f>
        <v>394600</v>
      </c>
      <c r="C77" s="14">
        <f>SUM(C72:C76)</f>
        <v>438498</v>
      </c>
      <c r="D77" s="14"/>
      <c r="E77" s="14">
        <f>SUM(E72:E76)</f>
        <v>39729</v>
      </c>
      <c r="F77" s="14">
        <f>SUM(F72:F76)</f>
        <v>38898</v>
      </c>
      <c r="G77" s="14"/>
      <c r="H77" s="14">
        <f>SUM(H72:H76)</f>
        <v>34625</v>
      </c>
      <c r="I77" s="14">
        <f>SUM(I72:I76)</f>
        <v>44150</v>
      </c>
      <c r="J77" s="14"/>
      <c r="K77" s="14">
        <f>SUM(K72:K76)</f>
        <v>65046</v>
      </c>
      <c r="L77" s="14">
        <f>SUM(L72:L76)</f>
        <v>71531</v>
      </c>
      <c r="M77" s="14"/>
      <c r="N77" s="14">
        <f>SUM(N72:N76)</f>
        <v>36811</v>
      </c>
      <c r="O77" s="14">
        <f>SUM(O72:O76)</f>
        <v>43529</v>
      </c>
      <c r="P77" s="14"/>
      <c r="Q77" s="14">
        <f>SUM(Q72:Q76)</f>
        <v>48238</v>
      </c>
      <c r="R77" s="14"/>
      <c r="S77" s="14">
        <f>SUM(S72:S76)</f>
        <v>54297</v>
      </c>
      <c r="T77" s="14"/>
      <c r="U77" s="14">
        <f>SUM(U72:U76)</f>
        <v>73544</v>
      </c>
      <c r="V77" s="14">
        <f>SUM(V72:V76)</f>
        <v>83838</v>
      </c>
      <c r="W77" s="14"/>
      <c r="X77" s="14">
        <f>SUM(X72:X76)</f>
        <v>36650</v>
      </c>
      <c r="Y77" s="14">
        <f>SUM(Y72:Y76)</f>
        <v>37588</v>
      </c>
      <c r="Z77" s="14"/>
      <c r="AA77" s="14">
        <f>SUM(AA72:AA76)</f>
        <v>34653</v>
      </c>
      <c r="AB77" s="14">
        <f>SUM(AB72:AB76)</f>
        <v>32470</v>
      </c>
      <c r="AC77" s="14"/>
      <c r="AD77" s="14">
        <f>SUM(AD72:AD76)</f>
        <v>15459</v>
      </c>
      <c r="AE77" s="14">
        <f>SUM(AE72:AE76)</f>
        <v>19792</v>
      </c>
      <c r="AF77" s="14"/>
      <c r="AG77" s="5">
        <f>SUM(AG72:AG76)</f>
        <v>9845</v>
      </c>
      <c r="AH77" s="5">
        <f>SUM(AH72:AH76)</f>
        <v>12405</v>
      </c>
      <c r="AI77" s="15"/>
      <c r="AJ77" s="5"/>
      <c r="AK77" s="25" t="s">
        <v>28</v>
      </c>
    </row>
    <row r="78" spans="1:37">
      <c r="A78" s="17">
        <v>55</v>
      </c>
      <c r="B78" s="18">
        <v>76030</v>
      </c>
      <c r="C78" s="18">
        <v>88630</v>
      </c>
      <c r="D78" s="18"/>
      <c r="E78" s="18">
        <v>7653</v>
      </c>
      <c r="F78" s="18">
        <v>7724</v>
      </c>
      <c r="G78" s="18"/>
      <c r="H78" s="18">
        <v>6750</v>
      </c>
      <c r="I78" s="18">
        <v>9414</v>
      </c>
      <c r="J78" s="18"/>
      <c r="K78" s="18">
        <v>11341</v>
      </c>
      <c r="L78" s="18">
        <v>13224</v>
      </c>
      <c r="M78" s="18"/>
      <c r="N78" s="18">
        <v>6923</v>
      </c>
      <c r="O78" s="18">
        <v>9131</v>
      </c>
      <c r="P78" s="18"/>
      <c r="Q78" s="18">
        <v>8873</v>
      </c>
      <c r="R78" s="18"/>
      <c r="S78" s="18">
        <v>10726</v>
      </c>
      <c r="T78" s="18"/>
      <c r="U78" s="18">
        <v>13746</v>
      </c>
      <c r="V78" s="18">
        <v>16526</v>
      </c>
      <c r="W78" s="18"/>
      <c r="X78" s="18">
        <v>7243</v>
      </c>
      <c r="Y78" s="18">
        <v>7586</v>
      </c>
      <c r="Z78" s="18"/>
      <c r="AA78" s="18">
        <v>7729</v>
      </c>
      <c r="AB78" s="18">
        <v>6979</v>
      </c>
      <c r="AC78" s="18"/>
      <c r="AD78" s="18">
        <v>3591</v>
      </c>
      <c r="AE78" s="18">
        <v>4542</v>
      </c>
      <c r="AF78" s="18"/>
      <c r="AG78" s="19">
        <v>2181</v>
      </c>
      <c r="AH78" s="19">
        <v>2778</v>
      </c>
      <c r="AI78" s="20"/>
      <c r="AJ78" s="19"/>
      <c r="AK78" s="21">
        <v>55</v>
      </c>
    </row>
    <row r="79" spans="1:37">
      <c r="A79" s="17">
        <v>56</v>
      </c>
      <c r="B79" s="18">
        <v>59892</v>
      </c>
      <c r="C79" s="18">
        <v>59849</v>
      </c>
      <c r="D79" s="18"/>
      <c r="E79" s="18">
        <v>6260</v>
      </c>
      <c r="F79" s="18">
        <v>4940</v>
      </c>
      <c r="G79" s="18"/>
      <c r="H79" s="18">
        <v>5675</v>
      </c>
      <c r="I79" s="18">
        <v>6289</v>
      </c>
      <c r="J79" s="18"/>
      <c r="K79" s="18">
        <v>10560</v>
      </c>
      <c r="L79" s="18">
        <v>10663</v>
      </c>
      <c r="M79" s="18"/>
      <c r="N79" s="18">
        <v>5388</v>
      </c>
      <c r="O79" s="18">
        <v>6157</v>
      </c>
      <c r="P79" s="18"/>
      <c r="Q79" s="18">
        <v>8166</v>
      </c>
      <c r="R79" s="18"/>
      <c r="S79" s="18">
        <v>8174</v>
      </c>
      <c r="T79" s="18"/>
      <c r="U79" s="18">
        <v>11662</v>
      </c>
      <c r="V79" s="18">
        <v>12509</v>
      </c>
      <c r="W79" s="18"/>
      <c r="X79" s="18">
        <v>5516</v>
      </c>
      <c r="Y79" s="18">
        <v>5061</v>
      </c>
      <c r="Z79" s="18"/>
      <c r="AA79" s="18">
        <v>3413</v>
      </c>
      <c r="AB79" s="18">
        <v>2607</v>
      </c>
      <c r="AC79" s="18"/>
      <c r="AD79" s="18">
        <v>1988</v>
      </c>
      <c r="AE79" s="18">
        <v>2141</v>
      </c>
      <c r="AF79" s="18"/>
      <c r="AG79" s="19">
        <v>1264</v>
      </c>
      <c r="AH79" s="19">
        <v>1308</v>
      </c>
      <c r="AI79" s="20"/>
      <c r="AJ79" s="19"/>
      <c r="AK79" s="21">
        <v>56</v>
      </c>
    </row>
    <row r="80" spans="1:37">
      <c r="A80" s="17">
        <v>57</v>
      </c>
      <c r="B80" s="18">
        <v>41863</v>
      </c>
      <c r="C80" s="18">
        <v>39907</v>
      </c>
      <c r="D80" s="18"/>
      <c r="E80" s="18">
        <v>4181</v>
      </c>
      <c r="F80" s="18">
        <v>3034</v>
      </c>
      <c r="G80" s="18"/>
      <c r="H80" s="18">
        <v>3781</v>
      </c>
      <c r="I80" s="18">
        <v>3808</v>
      </c>
      <c r="J80" s="18"/>
      <c r="K80" s="18">
        <v>8050</v>
      </c>
      <c r="L80" s="18">
        <v>8118</v>
      </c>
      <c r="M80" s="18"/>
      <c r="N80" s="18">
        <v>4070</v>
      </c>
      <c r="O80" s="18">
        <v>4544</v>
      </c>
      <c r="P80" s="18"/>
      <c r="Q80" s="18">
        <v>5496</v>
      </c>
      <c r="R80" s="18"/>
      <c r="S80" s="18">
        <v>5347</v>
      </c>
      <c r="T80" s="18"/>
      <c r="U80" s="18">
        <v>7931</v>
      </c>
      <c r="V80" s="18">
        <v>7793</v>
      </c>
      <c r="W80" s="18"/>
      <c r="X80" s="18">
        <v>3728</v>
      </c>
      <c r="Y80" s="18">
        <v>3260</v>
      </c>
      <c r="Z80" s="18"/>
      <c r="AA80" s="18">
        <v>2246</v>
      </c>
      <c r="AB80" s="18">
        <v>1630</v>
      </c>
      <c r="AC80" s="18"/>
      <c r="AD80" s="18">
        <v>1431</v>
      </c>
      <c r="AE80" s="18">
        <v>1516</v>
      </c>
      <c r="AF80" s="18"/>
      <c r="AG80" s="19">
        <v>949</v>
      </c>
      <c r="AH80" s="19">
        <v>857</v>
      </c>
      <c r="AI80" s="20"/>
      <c r="AJ80" s="19"/>
      <c r="AK80" s="21">
        <v>57</v>
      </c>
    </row>
    <row r="81" spans="1:37">
      <c r="A81" s="17">
        <v>58</v>
      </c>
      <c r="B81" s="18">
        <v>52365</v>
      </c>
      <c r="C81" s="18">
        <v>49950</v>
      </c>
      <c r="D81" s="18"/>
      <c r="E81" s="18">
        <v>5358</v>
      </c>
      <c r="F81" s="18">
        <v>4102</v>
      </c>
      <c r="G81" s="18"/>
      <c r="H81" s="18">
        <v>5034</v>
      </c>
      <c r="I81" s="18">
        <v>4978</v>
      </c>
      <c r="J81" s="18"/>
      <c r="K81" s="18">
        <v>9303</v>
      </c>
      <c r="L81" s="18">
        <v>9379</v>
      </c>
      <c r="M81" s="18"/>
      <c r="N81" s="18">
        <v>4904</v>
      </c>
      <c r="O81" s="18">
        <v>5313</v>
      </c>
      <c r="P81" s="18"/>
      <c r="Q81" s="18">
        <v>6813</v>
      </c>
      <c r="R81" s="18"/>
      <c r="S81" s="18">
        <v>6703</v>
      </c>
      <c r="T81" s="18"/>
      <c r="U81" s="18">
        <v>10172</v>
      </c>
      <c r="V81" s="18">
        <v>9584</v>
      </c>
      <c r="W81" s="18"/>
      <c r="X81" s="18">
        <v>4808</v>
      </c>
      <c r="Y81" s="18">
        <v>4003</v>
      </c>
      <c r="Z81" s="18"/>
      <c r="AA81" s="18">
        <v>2965</v>
      </c>
      <c r="AB81" s="18">
        <v>2488</v>
      </c>
      <c r="AC81" s="18"/>
      <c r="AD81" s="18">
        <v>1767</v>
      </c>
      <c r="AE81" s="18">
        <v>2015</v>
      </c>
      <c r="AF81" s="18"/>
      <c r="AG81" s="19">
        <v>1241</v>
      </c>
      <c r="AH81" s="19">
        <v>1385</v>
      </c>
      <c r="AI81" s="20"/>
      <c r="AJ81" s="19"/>
      <c r="AK81" s="21">
        <v>58</v>
      </c>
    </row>
    <row r="82" spans="1:37">
      <c r="A82" s="17">
        <v>59</v>
      </c>
      <c r="B82" s="18">
        <v>28432</v>
      </c>
      <c r="C82" s="18">
        <v>26777</v>
      </c>
      <c r="D82" s="18"/>
      <c r="E82" s="18">
        <v>2675</v>
      </c>
      <c r="F82" s="18">
        <v>1972</v>
      </c>
      <c r="G82" s="18"/>
      <c r="H82" s="18">
        <v>2554</v>
      </c>
      <c r="I82" s="18">
        <v>2446</v>
      </c>
      <c r="J82" s="18"/>
      <c r="K82" s="18">
        <v>5598</v>
      </c>
      <c r="L82" s="18">
        <v>5666</v>
      </c>
      <c r="M82" s="18"/>
      <c r="N82" s="18">
        <v>2969</v>
      </c>
      <c r="O82" s="18">
        <v>3017</v>
      </c>
      <c r="P82" s="18"/>
      <c r="Q82" s="18">
        <v>3659</v>
      </c>
      <c r="R82" s="18"/>
      <c r="S82" s="18">
        <v>3541</v>
      </c>
      <c r="T82" s="18"/>
      <c r="U82" s="18">
        <v>5247</v>
      </c>
      <c r="V82" s="18">
        <v>4814</v>
      </c>
      <c r="W82" s="18"/>
      <c r="X82" s="18">
        <v>2304</v>
      </c>
      <c r="Y82" s="18">
        <v>1992</v>
      </c>
      <c r="Z82" s="18"/>
      <c r="AA82" s="18">
        <v>1619</v>
      </c>
      <c r="AB82" s="18">
        <v>1328</v>
      </c>
      <c r="AC82" s="18"/>
      <c r="AD82" s="18">
        <v>1044</v>
      </c>
      <c r="AE82" s="18">
        <v>1175</v>
      </c>
      <c r="AF82" s="18"/>
      <c r="AG82" s="19">
        <v>763</v>
      </c>
      <c r="AH82" s="19">
        <v>826</v>
      </c>
      <c r="AI82" s="20"/>
      <c r="AJ82" s="19"/>
      <c r="AK82" s="21">
        <v>59</v>
      </c>
    </row>
    <row r="83" spans="1:37">
      <c r="A83" s="24" t="s">
        <v>29</v>
      </c>
      <c r="B83" s="14">
        <f>SUM(B78:B82)</f>
        <v>258582</v>
      </c>
      <c r="C83" s="14">
        <f>SUM(C78:C82)</f>
        <v>265113</v>
      </c>
      <c r="D83" s="14"/>
      <c r="E83" s="14">
        <f>SUM(E78:E82)</f>
        <v>26127</v>
      </c>
      <c r="F83" s="14">
        <f>SUM(F78:F82)</f>
        <v>21772</v>
      </c>
      <c r="G83" s="14"/>
      <c r="H83" s="14">
        <f>SUM(H78:H82)</f>
        <v>23794</v>
      </c>
      <c r="I83" s="14">
        <f>SUM(I78:I82)</f>
        <v>26935</v>
      </c>
      <c r="J83" s="14"/>
      <c r="K83" s="14">
        <f>SUM(K78:K82)</f>
        <v>44852</v>
      </c>
      <c r="L83" s="14">
        <f>SUM(L78:L82)</f>
        <v>47050</v>
      </c>
      <c r="M83" s="14"/>
      <c r="N83" s="14">
        <f>SUM(N78:N82)</f>
        <v>24254</v>
      </c>
      <c r="O83" s="14">
        <f>SUM(O78:O82)</f>
        <v>28162</v>
      </c>
      <c r="P83" s="14"/>
      <c r="Q83" s="14">
        <f>SUM(Q78:Q82)</f>
        <v>33007</v>
      </c>
      <c r="R83" s="14"/>
      <c r="S83" s="14">
        <f>SUM(S78:S82)</f>
        <v>34491</v>
      </c>
      <c r="T83" s="14"/>
      <c r="U83" s="14">
        <f>SUM(U78:U82)</f>
        <v>48758</v>
      </c>
      <c r="V83" s="14">
        <f>SUM(V78:V82)</f>
        <v>51226</v>
      </c>
      <c r="W83" s="14"/>
      <c r="X83" s="14">
        <f>SUM(X78:X82)</f>
        <v>23599</v>
      </c>
      <c r="Y83" s="14">
        <f>SUM(Y78:Y82)</f>
        <v>21902</v>
      </c>
      <c r="Z83" s="14"/>
      <c r="AA83" s="14">
        <f>SUM(AA78:AA82)</f>
        <v>17972</v>
      </c>
      <c r="AB83" s="14">
        <f>SUM(AB78:AB82)</f>
        <v>15032</v>
      </c>
      <c r="AC83" s="14"/>
      <c r="AD83" s="14">
        <f>SUM(AD78:AD82)</f>
        <v>9821</v>
      </c>
      <c r="AE83" s="14">
        <f>SUM(AE78:AE82)</f>
        <v>11389</v>
      </c>
      <c r="AF83" s="14"/>
      <c r="AG83" s="5">
        <f>SUM(AG78:AG82)</f>
        <v>6398</v>
      </c>
      <c r="AH83" s="5">
        <f>SUM(AH78:AH82)</f>
        <v>7154</v>
      </c>
      <c r="AI83" s="15"/>
      <c r="AJ83" s="5"/>
      <c r="AK83" s="25" t="s">
        <v>29</v>
      </c>
    </row>
    <row r="84" spans="1:37">
      <c r="A84" s="17">
        <v>60</v>
      </c>
      <c r="B84" s="18">
        <v>97144</v>
      </c>
      <c r="C84" s="18">
        <v>124564</v>
      </c>
      <c r="D84" s="18"/>
      <c r="E84" s="18">
        <v>8590</v>
      </c>
      <c r="F84" s="18">
        <v>10354</v>
      </c>
      <c r="G84" s="18"/>
      <c r="H84" s="18">
        <v>8242</v>
      </c>
      <c r="I84" s="18">
        <v>13236</v>
      </c>
      <c r="J84" s="18"/>
      <c r="K84" s="18">
        <v>10957</v>
      </c>
      <c r="L84" s="18">
        <v>12954</v>
      </c>
      <c r="M84" s="18"/>
      <c r="N84" s="18">
        <v>9279</v>
      </c>
      <c r="O84" s="18">
        <v>13441</v>
      </c>
      <c r="P84" s="18"/>
      <c r="Q84" s="18">
        <v>10756</v>
      </c>
      <c r="R84" s="18"/>
      <c r="S84" s="18">
        <v>13701</v>
      </c>
      <c r="T84" s="18"/>
      <c r="U84" s="18">
        <v>15558</v>
      </c>
      <c r="V84" s="18">
        <v>19769</v>
      </c>
      <c r="W84" s="18"/>
      <c r="X84" s="18">
        <v>9204</v>
      </c>
      <c r="Y84" s="18">
        <v>10412</v>
      </c>
      <c r="Z84" s="18"/>
      <c r="AA84" s="18">
        <v>15058</v>
      </c>
      <c r="AB84" s="18">
        <v>16047</v>
      </c>
      <c r="AC84" s="18"/>
      <c r="AD84" s="18">
        <v>5584</v>
      </c>
      <c r="AE84" s="18">
        <v>8801</v>
      </c>
      <c r="AF84" s="18"/>
      <c r="AG84" s="19">
        <v>3916</v>
      </c>
      <c r="AH84" s="19">
        <v>5849</v>
      </c>
      <c r="AI84" s="20"/>
      <c r="AJ84" s="19"/>
      <c r="AK84" s="21">
        <v>60</v>
      </c>
    </row>
    <row r="85" spans="1:37">
      <c r="A85" s="17">
        <v>61</v>
      </c>
      <c r="B85" s="18">
        <v>29020</v>
      </c>
      <c r="C85" s="18">
        <v>26449</v>
      </c>
      <c r="D85" s="18"/>
      <c r="E85" s="18">
        <v>2748</v>
      </c>
      <c r="F85" s="18">
        <v>1784</v>
      </c>
      <c r="G85" s="18"/>
      <c r="H85" s="18">
        <v>2584</v>
      </c>
      <c r="I85" s="18">
        <v>2420</v>
      </c>
      <c r="J85" s="18"/>
      <c r="K85" s="18">
        <v>5423</v>
      </c>
      <c r="L85" s="18">
        <v>5508</v>
      </c>
      <c r="M85" s="18"/>
      <c r="N85" s="18">
        <v>3164</v>
      </c>
      <c r="O85" s="18">
        <v>3346</v>
      </c>
      <c r="P85" s="18"/>
      <c r="Q85" s="18">
        <v>3839</v>
      </c>
      <c r="R85" s="18"/>
      <c r="S85" s="18">
        <v>3386</v>
      </c>
      <c r="T85" s="18"/>
      <c r="U85" s="18">
        <v>5345</v>
      </c>
      <c r="V85" s="18">
        <v>4577</v>
      </c>
      <c r="W85" s="18"/>
      <c r="X85" s="18">
        <v>2400</v>
      </c>
      <c r="Y85" s="18">
        <v>1921</v>
      </c>
      <c r="Z85" s="18"/>
      <c r="AA85" s="18">
        <v>1645</v>
      </c>
      <c r="AB85" s="18">
        <v>1423</v>
      </c>
      <c r="AC85" s="18"/>
      <c r="AD85" s="18">
        <v>1099</v>
      </c>
      <c r="AE85" s="18">
        <v>1284</v>
      </c>
      <c r="AF85" s="18"/>
      <c r="AG85" s="19">
        <v>773</v>
      </c>
      <c r="AH85" s="19">
        <v>800</v>
      </c>
      <c r="AI85" s="20"/>
      <c r="AJ85" s="19"/>
      <c r="AK85" s="21">
        <v>61</v>
      </c>
    </row>
    <row r="86" spans="1:37">
      <c r="A86" s="17">
        <v>62</v>
      </c>
      <c r="B86" s="18">
        <v>40429</v>
      </c>
      <c r="C86" s="18">
        <v>39951</v>
      </c>
      <c r="D86" s="18"/>
      <c r="E86" s="18">
        <v>3912</v>
      </c>
      <c r="F86" s="18">
        <v>3039</v>
      </c>
      <c r="G86" s="18"/>
      <c r="H86" s="18">
        <v>3908</v>
      </c>
      <c r="I86" s="18">
        <v>4210</v>
      </c>
      <c r="J86" s="18"/>
      <c r="K86" s="18">
        <v>6861</v>
      </c>
      <c r="L86" s="18">
        <v>7050</v>
      </c>
      <c r="M86" s="18"/>
      <c r="N86" s="18">
        <v>3958</v>
      </c>
      <c r="O86" s="18">
        <v>4318</v>
      </c>
      <c r="P86" s="18"/>
      <c r="Q86" s="18">
        <v>5424</v>
      </c>
      <c r="R86" s="18"/>
      <c r="S86" s="18">
        <v>5442</v>
      </c>
      <c r="T86" s="18"/>
      <c r="U86" s="18">
        <v>7477</v>
      </c>
      <c r="V86" s="18">
        <v>7233</v>
      </c>
      <c r="W86" s="18"/>
      <c r="X86" s="18">
        <v>3461</v>
      </c>
      <c r="Y86" s="18">
        <v>2909</v>
      </c>
      <c r="Z86" s="18"/>
      <c r="AA86" s="18">
        <v>2769</v>
      </c>
      <c r="AB86" s="18">
        <v>2494</v>
      </c>
      <c r="AC86" s="18"/>
      <c r="AD86" s="18">
        <v>1538</v>
      </c>
      <c r="AE86" s="18">
        <v>1981</v>
      </c>
      <c r="AF86" s="18"/>
      <c r="AG86" s="19">
        <v>1121</v>
      </c>
      <c r="AH86" s="19">
        <v>1275</v>
      </c>
      <c r="AI86" s="20"/>
      <c r="AJ86" s="19"/>
      <c r="AK86" s="21">
        <v>62</v>
      </c>
    </row>
    <row r="87" spans="1:37">
      <c r="A87" s="17">
        <v>63</v>
      </c>
      <c r="B87" s="18">
        <v>32838</v>
      </c>
      <c r="C87" s="18">
        <v>30458</v>
      </c>
      <c r="D87" s="18"/>
      <c r="E87" s="18">
        <v>3100</v>
      </c>
      <c r="F87" s="18">
        <v>2252</v>
      </c>
      <c r="G87" s="18"/>
      <c r="H87" s="18">
        <v>3023</v>
      </c>
      <c r="I87" s="18">
        <v>2915</v>
      </c>
      <c r="J87" s="18"/>
      <c r="K87" s="18">
        <v>5889</v>
      </c>
      <c r="L87" s="18">
        <v>5763</v>
      </c>
      <c r="M87" s="18"/>
      <c r="N87" s="18">
        <v>3361</v>
      </c>
      <c r="O87" s="18">
        <v>3565</v>
      </c>
      <c r="P87" s="18"/>
      <c r="Q87" s="18">
        <v>4833</v>
      </c>
      <c r="R87" s="18"/>
      <c r="S87" s="18">
        <v>4279</v>
      </c>
      <c r="T87" s="18"/>
      <c r="U87" s="18">
        <v>6272</v>
      </c>
      <c r="V87" s="18">
        <v>5769</v>
      </c>
      <c r="W87" s="18"/>
      <c r="X87" s="18">
        <v>2612</v>
      </c>
      <c r="Y87" s="18">
        <v>2116</v>
      </c>
      <c r="Z87" s="18"/>
      <c r="AA87" s="18">
        <v>1841</v>
      </c>
      <c r="AB87" s="18">
        <v>1677</v>
      </c>
      <c r="AC87" s="18"/>
      <c r="AD87" s="18">
        <v>1126</v>
      </c>
      <c r="AE87" s="18">
        <v>1309</v>
      </c>
      <c r="AF87" s="18"/>
      <c r="AG87" s="19">
        <v>781</v>
      </c>
      <c r="AH87" s="19">
        <v>813</v>
      </c>
      <c r="AI87" s="20"/>
      <c r="AJ87" s="19"/>
      <c r="AK87" s="21">
        <v>63</v>
      </c>
    </row>
    <row r="88" spans="1:37">
      <c r="A88" s="17">
        <v>64</v>
      </c>
      <c r="B88" s="18">
        <v>27619</v>
      </c>
      <c r="C88" s="18">
        <v>27377</v>
      </c>
      <c r="D88" s="18"/>
      <c r="E88" s="18">
        <v>2747</v>
      </c>
      <c r="F88" s="18">
        <v>2012</v>
      </c>
      <c r="G88" s="18"/>
      <c r="H88" s="18">
        <v>2654</v>
      </c>
      <c r="I88" s="18">
        <v>2686</v>
      </c>
      <c r="J88" s="18"/>
      <c r="K88" s="18">
        <v>4937</v>
      </c>
      <c r="L88" s="18">
        <v>5098</v>
      </c>
      <c r="M88" s="18"/>
      <c r="N88" s="18">
        <v>2822</v>
      </c>
      <c r="O88" s="18">
        <v>3033</v>
      </c>
      <c r="P88" s="18"/>
      <c r="Q88" s="18">
        <v>3797</v>
      </c>
      <c r="R88" s="18"/>
      <c r="S88" s="18">
        <v>3767</v>
      </c>
      <c r="T88" s="18"/>
      <c r="U88" s="18">
        <v>5137</v>
      </c>
      <c r="V88" s="18">
        <v>5093</v>
      </c>
      <c r="W88" s="18"/>
      <c r="X88" s="18">
        <v>2110</v>
      </c>
      <c r="Y88" s="18">
        <v>2060</v>
      </c>
      <c r="Z88" s="18"/>
      <c r="AA88" s="18">
        <v>1676</v>
      </c>
      <c r="AB88" s="18">
        <v>1499</v>
      </c>
      <c r="AC88" s="18"/>
      <c r="AD88" s="18">
        <v>1060</v>
      </c>
      <c r="AE88" s="18">
        <v>1276</v>
      </c>
      <c r="AF88" s="18"/>
      <c r="AG88" s="19">
        <v>679</v>
      </c>
      <c r="AH88" s="19">
        <v>853</v>
      </c>
      <c r="AI88" s="20"/>
      <c r="AJ88" s="19"/>
      <c r="AK88" s="21">
        <v>64</v>
      </c>
    </row>
    <row r="89" spans="1:37">
      <c r="A89" s="24" t="s">
        <v>30</v>
      </c>
      <c r="B89" s="14">
        <f>SUM(B84:B88)</f>
        <v>227050</v>
      </c>
      <c r="C89" s="14">
        <f>SUM(C84:C88)</f>
        <v>248799</v>
      </c>
      <c r="D89" s="14"/>
      <c r="E89" s="14">
        <f>SUM(E84:E88)</f>
        <v>21097</v>
      </c>
      <c r="F89" s="14">
        <f>SUM(F84:F88)</f>
        <v>19441</v>
      </c>
      <c r="G89" s="14"/>
      <c r="H89" s="14">
        <f>SUM(H84:H88)</f>
        <v>20411</v>
      </c>
      <c r="I89" s="14">
        <f>SUM(I84:I88)</f>
        <v>25467</v>
      </c>
      <c r="J89" s="14"/>
      <c r="K89" s="14">
        <f>SUM(K84:K88)</f>
        <v>34067</v>
      </c>
      <c r="L89" s="14">
        <f>SUM(L84:L88)</f>
        <v>36373</v>
      </c>
      <c r="M89" s="14"/>
      <c r="N89" s="14">
        <f>SUM(N84:N88)</f>
        <v>22584</v>
      </c>
      <c r="O89" s="14">
        <f>SUM(O84:O88)</f>
        <v>27703</v>
      </c>
      <c r="P89" s="14"/>
      <c r="Q89" s="14">
        <f>SUM(Q84:Q88)</f>
        <v>28649</v>
      </c>
      <c r="R89" s="14"/>
      <c r="S89" s="14">
        <f>SUM(S84:S88)</f>
        <v>30575</v>
      </c>
      <c r="T89" s="14"/>
      <c r="U89" s="14">
        <f>SUM(U84:U88)</f>
        <v>39789</v>
      </c>
      <c r="V89" s="14">
        <f>SUM(V84:V88)</f>
        <v>42441</v>
      </c>
      <c r="W89" s="14"/>
      <c r="X89" s="14">
        <f>SUM(X84:X88)</f>
        <v>19787</v>
      </c>
      <c r="Y89" s="14">
        <f>SUM(Y84:Y88)</f>
        <v>19418</v>
      </c>
      <c r="Z89" s="14"/>
      <c r="AA89" s="14">
        <f>SUM(AA84:AA88)</f>
        <v>22989</v>
      </c>
      <c r="AB89" s="14">
        <f>SUM(AB84:AB88)</f>
        <v>23140</v>
      </c>
      <c r="AC89" s="14"/>
      <c r="AD89" s="14">
        <f>SUM(AD84:AD88)</f>
        <v>10407</v>
      </c>
      <c r="AE89" s="14">
        <f>SUM(AE84:AE88)</f>
        <v>14651</v>
      </c>
      <c r="AF89" s="14"/>
      <c r="AG89" s="5">
        <f>SUM(AG84:AG88)</f>
        <v>7270</v>
      </c>
      <c r="AH89" s="5">
        <f>SUM(AH84:AH88)</f>
        <v>9590</v>
      </c>
      <c r="AI89" s="15"/>
      <c r="AJ89" s="5"/>
      <c r="AK89" s="25" t="s">
        <v>30</v>
      </c>
    </row>
    <row r="90" spans="1:37">
      <c r="A90" s="17">
        <v>65</v>
      </c>
      <c r="B90" s="18">
        <v>53796</v>
      </c>
      <c r="C90" s="18">
        <v>70742</v>
      </c>
      <c r="D90" s="18"/>
      <c r="E90" s="18">
        <v>4817</v>
      </c>
      <c r="F90" s="18">
        <v>6065</v>
      </c>
      <c r="G90" s="18"/>
      <c r="H90" s="18">
        <v>4975</v>
      </c>
      <c r="I90" s="18">
        <v>8277</v>
      </c>
      <c r="J90" s="18"/>
      <c r="K90" s="18">
        <v>6786</v>
      </c>
      <c r="L90" s="18">
        <v>8382</v>
      </c>
      <c r="M90" s="18"/>
      <c r="N90" s="18">
        <v>5270</v>
      </c>
      <c r="O90" s="18">
        <v>7922</v>
      </c>
      <c r="P90" s="18"/>
      <c r="Q90" s="18">
        <v>6325</v>
      </c>
      <c r="R90" s="18"/>
      <c r="S90" s="18">
        <v>8345</v>
      </c>
      <c r="T90" s="18"/>
      <c r="U90" s="18">
        <v>8826</v>
      </c>
      <c r="V90" s="18">
        <v>12149</v>
      </c>
      <c r="W90" s="18"/>
      <c r="X90" s="18">
        <v>4780</v>
      </c>
      <c r="Y90" s="18">
        <v>5398</v>
      </c>
      <c r="Z90" s="18"/>
      <c r="AA90" s="18">
        <v>6818</v>
      </c>
      <c r="AB90" s="18">
        <v>6818</v>
      </c>
      <c r="AC90" s="18"/>
      <c r="AD90" s="18">
        <v>3245</v>
      </c>
      <c r="AE90" s="18">
        <v>4794</v>
      </c>
      <c r="AF90" s="18"/>
      <c r="AG90" s="19">
        <v>1954</v>
      </c>
      <c r="AH90" s="19">
        <v>2592</v>
      </c>
      <c r="AI90" s="20"/>
      <c r="AJ90" s="19"/>
      <c r="AK90" s="21">
        <v>65</v>
      </c>
    </row>
    <row r="91" spans="1:37">
      <c r="A91" s="17">
        <v>66</v>
      </c>
      <c r="B91" s="18">
        <v>21131</v>
      </c>
      <c r="C91" s="18">
        <v>22097</v>
      </c>
      <c r="D91" s="18"/>
      <c r="E91" s="18">
        <v>1922</v>
      </c>
      <c r="F91" s="18">
        <v>1598</v>
      </c>
      <c r="G91" s="18"/>
      <c r="H91" s="18">
        <v>2164</v>
      </c>
      <c r="I91" s="18">
        <v>2267</v>
      </c>
      <c r="J91" s="18"/>
      <c r="K91" s="18">
        <v>3943</v>
      </c>
      <c r="L91" s="18">
        <v>4210</v>
      </c>
      <c r="M91" s="18"/>
      <c r="N91" s="18">
        <v>2251</v>
      </c>
      <c r="O91" s="18">
        <v>2504</v>
      </c>
      <c r="P91" s="18"/>
      <c r="Q91" s="18">
        <v>2740</v>
      </c>
      <c r="R91" s="18"/>
      <c r="S91" s="18">
        <v>3013</v>
      </c>
      <c r="T91" s="18"/>
      <c r="U91" s="18">
        <v>3994</v>
      </c>
      <c r="V91" s="18">
        <v>4352</v>
      </c>
      <c r="W91" s="18"/>
      <c r="X91" s="18">
        <v>1675</v>
      </c>
      <c r="Y91" s="18">
        <v>1717</v>
      </c>
      <c r="Z91" s="18"/>
      <c r="AA91" s="18">
        <v>1202</v>
      </c>
      <c r="AB91" s="18">
        <v>1025</v>
      </c>
      <c r="AC91" s="18"/>
      <c r="AD91" s="18">
        <v>722</v>
      </c>
      <c r="AE91" s="18">
        <v>833</v>
      </c>
      <c r="AF91" s="18"/>
      <c r="AG91" s="19">
        <v>518</v>
      </c>
      <c r="AH91" s="19">
        <v>578</v>
      </c>
      <c r="AI91" s="20"/>
      <c r="AJ91" s="19"/>
      <c r="AK91" s="21">
        <v>66</v>
      </c>
    </row>
    <row r="92" spans="1:37">
      <c r="A92" s="17">
        <v>67</v>
      </c>
      <c r="B92" s="18">
        <v>21039</v>
      </c>
      <c r="C92" s="18">
        <v>21534</v>
      </c>
      <c r="D92" s="18"/>
      <c r="E92" s="18">
        <v>1941</v>
      </c>
      <c r="F92" s="18">
        <v>1537</v>
      </c>
      <c r="G92" s="18"/>
      <c r="H92" s="18">
        <v>1950</v>
      </c>
      <c r="I92" s="18">
        <v>2157</v>
      </c>
      <c r="J92" s="18"/>
      <c r="K92" s="18">
        <v>3830</v>
      </c>
      <c r="L92" s="18">
        <v>3838</v>
      </c>
      <c r="M92" s="18"/>
      <c r="N92" s="18">
        <v>2236</v>
      </c>
      <c r="O92" s="18">
        <v>2507</v>
      </c>
      <c r="P92" s="18"/>
      <c r="Q92" s="18">
        <v>2826</v>
      </c>
      <c r="R92" s="18"/>
      <c r="S92" s="18">
        <v>2907</v>
      </c>
      <c r="T92" s="18"/>
      <c r="U92" s="18">
        <v>3673</v>
      </c>
      <c r="V92" s="18">
        <v>4103</v>
      </c>
      <c r="W92" s="18"/>
      <c r="X92" s="18">
        <v>1662</v>
      </c>
      <c r="Y92" s="18">
        <v>1479</v>
      </c>
      <c r="Z92" s="18"/>
      <c r="AA92" s="18">
        <v>1382</v>
      </c>
      <c r="AB92" s="18">
        <v>1228</v>
      </c>
      <c r="AC92" s="18"/>
      <c r="AD92" s="18">
        <v>966</v>
      </c>
      <c r="AE92" s="18">
        <v>1134</v>
      </c>
      <c r="AF92" s="18"/>
      <c r="AG92" s="19">
        <v>573</v>
      </c>
      <c r="AH92" s="19">
        <v>644</v>
      </c>
      <c r="AI92" s="20"/>
      <c r="AJ92" s="19"/>
      <c r="AK92" s="21">
        <v>67</v>
      </c>
    </row>
    <row r="93" spans="1:37">
      <c r="A93" s="17">
        <v>68</v>
      </c>
      <c r="B93" s="18">
        <v>25510</v>
      </c>
      <c r="C93" s="18">
        <v>27710</v>
      </c>
      <c r="D93" s="18"/>
      <c r="E93" s="18">
        <v>2342</v>
      </c>
      <c r="F93" s="18">
        <v>2135</v>
      </c>
      <c r="G93" s="36"/>
      <c r="H93" s="18">
        <v>2478</v>
      </c>
      <c r="I93" s="18">
        <v>2970</v>
      </c>
      <c r="J93" s="18"/>
      <c r="K93" s="18">
        <v>4199</v>
      </c>
      <c r="L93" s="18">
        <v>4599</v>
      </c>
      <c r="M93" s="18"/>
      <c r="N93" s="18">
        <v>2876</v>
      </c>
      <c r="O93" s="18">
        <v>3277</v>
      </c>
      <c r="P93" s="18"/>
      <c r="Q93" s="18">
        <v>3472</v>
      </c>
      <c r="R93" s="18"/>
      <c r="S93" s="18">
        <v>3671</v>
      </c>
      <c r="T93" s="18"/>
      <c r="U93" s="18">
        <v>4456</v>
      </c>
      <c r="V93" s="18">
        <v>4772</v>
      </c>
      <c r="W93" s="18"/>
      <c r="X93" s="18">
        <v>2100</v>
      </c>
      <c r="Y93" s="18">
        <v>1973</v>
      </c>
      <c r="Z93" s="18"/>
      <c r="AA93" s="18">
        <v>1756</v>
      </c>
      <c r="AB93" s="18">
        <v>1860</v>
      </c>
      <c r="AC93" s="18"/>
      <c r="AD93" s="18">
        <v>1106</v>
      </c>
      <c r="AE93" s="18">
        <v>1517</v>
      </c>
      <c r="AF93" s="18"/>
      <c r="AG93" s="19">
        <v>725</v>
      </c>
      <c r="AH93" s="19">
        <v>936</v>
      </c>
      <c r="AI93" s="20"/>
      <c r="AJ93" s="19"/>
      <c r="AK93" s="21">
        <v>68</v>
      </c>
    </row>
    <row r="94" spans="1:37">
      <c r="A94" s="17">
        <v>69</v>
      </c>
      <c r="B94" s="18">
        <v>14768</v>
      </c>
      <c r="C94" s="18">
        <v>15544</v>
      </c>
      <c r="D94" s="18"/>
      <c r="E94" s="18">
        <v>1272</v>
      </c>
      <c r="F94" s="18">
        <v>1053</v>
      </c>
      <c r="G94" s="18"/>
      <c r="H94" s="18">
        <v>1451</v>
      </c>
      <c r="I94" s="18">
        <v>1556</v>
      </c>
      <c r="J94" s="18"/>
      <c r="K94" s="18">
        <v>2541</v>
      </c>
      <c r="L94" s="18">
        <v>2676</v>
      </c>
      <c r="M94" s="18"/>
      <c r="N94" s="18">
        <v>1640</v>
      </c>
      <c r="O94" s="18">
        <v>1879</v>
      </c>
      <c r="P94" s="18"/>
      <c r="Q94" s="18">
        <v>2096</v>
      </c>
      <c r="R94" s="18"/>
      <c r="S94" s="18">
        <v>1984</v>
      </c>
      <c r="T94" s="18"/>
      <c r="U94" s="18">
        <v>2449</v>
      </c>
      <c r="V94" s="18">
        <v>2658</v>
      </c>
      <c r="W94" s="18"/>
      <c r="X94" s="18">
        <v>1172</v>
      </c>
      <c r="Y94" s="18">
        <v>1215</v>
      </c>
      <c r="Z94" s="18"/>
      <c r="AA94" s="18">
        <v>912</v>
      </c>
      <c r="AB94" s="18">
        <v>973</v>
      </c>
      <c r="AC94" s="18"/>
      <c r="AD94" s="18">
        <v>726</v>
      </c>
      <c r="AE94" s="18">
        <v>977</v>
      </c>
      <c r="AF94" s="18"/>
      <c r="AG94" s="19">
        <v>509</v>
      </c>
      <c r="AH94" s="19">
        <v>573</v>
      </c>
      <c r="AI94" s="20"/>
      <c r="AJ94" s="19"/>
      <c r="AK94" s="21">
        <v>69</v>
      </c>
    </row>
    <row r="95" spans="1:37">
      <c r="A95" s="24" t="s">
        <v>31</v>
      </c>
      <c r="B95" s="14">
        <f>SUM(B90:B94)</f>
        <v>136244</v>
      </c>
      <c r="C95" s="14">
        <f>SUM(C90:C94)</f>
        <v>157627</v>
      </c>
      <c r="D95" s="14"/>
      <c r="E95" s="14">
        <f>SUM(E90:E94)</f>
        <v>12294</v>
      </c>
      <c r="F95" s="14">
        <f>SUM(F90:F94)</f>
        <v>12388</v>
      </c>
      <c r="G95" s="14"/>
      <c r="H95" s="14">
        <f>SUM(H90:H94)</f>
        <v>13018</v>
      </c>
      <c r="I95" s="14">
        <f>SUM(I90:I94)</f>
        <v>17227</v>
      </c>
      <c r="J95" s="14"/>
      <c r="K95" s="14">
        <f>SUM(K90:K94)</f>
        <v>21299</v>
      </c>
      <c r="L95" s="14">
        <f>SUM(L90:L94)</f>
        <v>23705</v>
      </c>
      <c r="M95" s="14"/>
      <c r="N95" s="14">
        <f>SUM(N90:N94)</f>
        <v>14273</v>
      </c>
      <c r="O95" s="14">
        <f>SUM(O90:O94)</f>
        <v>18089</v>
      </c>
      <c r="P95" s="14"/>
      <c r="Q95" s="14">
        <f>SUM(Q90:Q94)</f>
        <v>17459</v>
      </c>
      <c r="R95" s="14"/>
      <c r="S95" s="14">
        <f>SUM(S90:S94)</f>
        <v>19920</v>
      </c>
      <c r="T95" s="14"/>
      <c r="U95" s="14">
        <f>SUM(U90:U94)</f>
        <v>23398</v>
      </c>
      <c r="V95" s="14">
        <f>SUM(V90:V94)</f>
        <v>28034</v>
      </c>
      <c r="W95" s="14"/>
      <c r="X95" s="14">
        <f>SUM(X90:X94)</f>
        <v>11389</v>
      </c>
      <c r="Y95" s="14">
        <f>SUM(Y90:Y94)</f>
        <v>11782</v>
      </c>
      <c r="Z95" s="14"/>
      <c r="AA95" s="14">
        <f>SUM(AA90:AA94)</f>
        <v>12070</v>
      </c>
      <c r="AB95" s="14">
        <f>SUM(AB90:AB94)</f>
        <v>11904</v>
      </c>
      <c r="AC95" s="14"/>
      <c r="AD95" s="14">
        <f>SUM(AD90:AD94)</f>
        <v>6765</v>
      </c>
      <c r="AE95" s="14">
        <f>SUM(AE90:AE94)</f>
        <v>9255</v>
      </c>
      <c r="AF95" s="14"/>
      <c r="AG95" s="5">
        <f>SUM(AG90:AG94)</f>
        <v>4279</v>
      </c>
      <c r="AH95" s="5">
        <f>SUM(AH90:AH94)</f>
        <v>5323</v>
      </c>
      <c r="AI95" s="15"/>
      <c r="AJ95" s="5"/>
      <c r="AK95" s="25" t="s">
        <v>31</v>
      </c>
    </row>
    <row r="96" spans="1:37">
      <c r="A96" s="17">
        <v>70</v>
      </c>
      <c r="B96" s="18">
        <v>66051</v>
      </c>
      <c r="C96" s="18">
        <v>104315</v>
      </c>
      <c r="D96" s="18"/>
      <c r="E96" s="18">
        <v>5391</v>
      </c>
      <c r="F96" s="18">
        <v>8759</v>
      </c>
      <c r="G96" s="18"/>
      <c r="H96" s="18">
        <v>5465</v>
      </c>
      <c r="I96" s="18">
        <v>11480</v>
      </c>
      <c r="J96" s="18"/>
      <c r="K96" s="18">
        <v>5698</v>
      </c>
      <c r="L96" s="18">
        <v>8174</v>
      </c>
      <c r="M96" s="18"/>
      <c r="N96" s="18">
        <v>6554</v>
      </c>
      <c r="O96" s="18">
        <v>12234</v>
      </c>
      <c r="P96" s="18"/>
      <c r="Q96" s="18">
        <v>7401</v>
      </c>
      <c r="R96" s="18"/>
      <c r="S96" s="18">
        <v>12254</v>
      </c>
      <c r="T96" s="18"/>
      <c r="U96" s="18">
        <v>10284</v>
      </c>
      <c r="V96" s="18">
        <v>18968</v>
      </c>
      <c r="W96" s="18"/>
      <c r="X96" s="18">
        <v>6469</v>
      </c>
      <c r="Y96" s="18">
        <v>9520</v>
      </c>
      <c r="Z96" s="18"/>
      <c r="AA96" s="18">
        <v>11179</v>
      </c>
      <c r="AB96" s="18">
        <v>11984</v>
      </c>
      <c r="AC96" s="18"/>
      <c r="AD96" s="18">
        <v>4894</v>
      </c>
      <c r="AE96" s="18">
        <v>7305</v>
      </c>
      <c r="AF96" s="18"/>
      <c r="AG96" s="19">
        <v>2716</v>
      </c>
      <c r="AH96" s="19">
        <v>3637</v>
      </c>
      <c r="AI96" s="20"/>
      <c r="AJ96" s="19"/>
      <c r="AK96" s="21">
        <v>70</v>
      </c>
    </row>
    <row r="97" spans="1:37">
      <c r="A97" s="17">
        <v>71</v>
      </c>
      <c r="B97" s="18">
        <v>22177</v>
      </c>
      <c r="C97" s="18">
        <v>21985</v>
      </c>
      <c r="D97" s="18"/>
      <c r="E97" s="18">
        <v>1879</v>
      </c>
      <c r="F97" s="18">
        <v>1393</v>
      </c>
      <c r="G97" s="18"/>
      <c r="H97" s="18">
        <v>2250</v>
      </c>
      <c r="I97" s="18">
        <v>2082</v>
      </c>
      <c r="J97" s="18"/>
      <c r="K97" s="18">
        <v>3615</v>
      </c>
      <c r="L97" s="18">
        <v>3584</v>
      </c>
      <c r="M97" s="18"/>
      <c r="N97" s="18">
        <v>2457</v>
      </c>
      <c r="O97" s="18">
        <v>2953</v>
      </c>
      <c r="P97" s="18"/>
      <c r="Q97" s="18">
        <v>3372</v>
      </c>
      <c r="R97" s="18"/>
      <c r="S97" s="18">
        <v>3205</v>
      </c>
      <c r="T97" s="18"/>
      <c r="U97" s="18">
        <v>4143</v>
      </c>
      <c r="V97" s="18">
        <v>3986</v>
      </c>
      <c r="W97" s="18"/>
      <c r="X97" s="18">
        <v>1860</v>
      </c>
      <c r="Y97" s="18">
        <v>1634</v>
      </c>
      <c r="Z97" s="18"/>
      <c r="AA97" s="18">
        <v>1176</v>
      </c>
      <c r="AB97" s="18">
        <v>1238</v>
      </c>
      <c r="AC97" s="18"/>
      <c r="AD97" s="18">
        <v>901</v>
      </c>
      <c r="AE97" s="18">
        <v>1209</v>
      </c>
      <c r="AF97" s="18"/>
      <c r="AG97" s="19">
        <v>524</v>
      </c>
      <c r="AH97" s="19">
        <v>701</v>
      </c>
      <c r="AI97" s="20"/>
      <c r="AJ97" s="19"/>
      <c r="AK97" s="21">
        <v>71</v>
      </c>
    </row>
    <row r="98" spans="1:37">
      <c r="A98" s="17">
        <v>72</v>
      </c>
      <c r="B98" s="18">
        <v>25829</v>
      </c>
      <c r="C98" s="18">
        <v>31367</v>
      </c>
      <c r="D98" s="18"/>
      <c r="E98" s="18">
        <v>2254</v>
      </c>
      <c r="F98" s="18">
        <v>2279</v>
      </c>
      <c r="G98" s="18"/>
      <c r="H98" s="18">
        <v>2477</v>
      </c>
      <c r="I98" s="18">
        <v>3226</v>
      </c>
      <c r="J98" s="18"/>
      <c r="K98" s="18">
        <v>3319</v>
      </c>
      <c r="L98" s="18">
        <v>3820</v>
      </c>
      <c r="M98" s="18"/>
      <c r="N98" s="18">
        <v>2797</v>
      </c>
      <c r="O98" s="18">
        <v>4170</v>
      </c>
      <c r="P98" s="18"/>
      <c r="Q98" s="18">
        <v>3633</v>
      </c>
      <c r="R98" s="18"/>
      <c r="S98" s="18">
        <v>4343</v>
      </c>
      <c r="T98" s="18"/>
      <c r="U98" s="18">
        <v>5122</v>
      </c>
      <c r="V98" s="18">
        <v>5983</v>
      </c>
      <c r="W98" s="18"/>
      <c r="X98" s="18">
        <v>2351</v>
      </c>
      <c r="Y98" s="18">
        <v>2555</v>
      </c>
      <c r="Z98" s="18"/>
      <c r="AA98" s="18">
        <v>1836</v>
      </c>
      <c r="AB98" s="18">
        <v>2045</v>
      </c>
      <c r="AC98" s="18"/>
      <c r="AD98" s="18">
        <v>1346</v>
      </c>
      <c r="AE98" s="18">
        <v>1894</v>
      </c>
      <c r="AF98" s="18"/>
      <c r="AG98" s="19">
        <v>694</v>
      </c>
      <c r="AH98" s="19">
        <v>1052</v>
      </c>
      <c r="AI98" s="20"/>
      <c r="AJ98" s="19"/>
      <c r="AK98" s="21">
        <v>72</v>
      </c>
    </row>
    <row r="99" spans="1:37">
      <c r="A99" s="17">
        <v>73</v>
      </c>
      <c r="B99" s="18">
        <v>16996</v>
      </c>
      <c r="C99" s="18">
        <v>21699</v>
      </c>
      <c r="D99" s="18"/>
      <c r="E99" s="18">
        <v>1297</v>
      </c>
      <c r="F99" s="18">
        <v>1297</v>
      </c>
      <c r="G99" s="18"/>
      <c r="H99" s="18">
        <v>1496</v>
      </c>
      <c r="I99" s="18">
        <v>1951</v>
      </c>
      <c r="J99" s="18"/>
      <c r="K99" s="18">
        <v>2324</v>
      </c>
      <c r="L99" s="18">
        <v>2843</v>
      </c>
      <c r="M99" s="18"/>
      <c r="N99" s="18">
        <v>2015</v>
      </c>
      <c r="O99" s="18">
        <v>3007</v>
      </c>
      <c r="P99" s="18"/>
      <c r="Q99" s="18">
        <v>2473</v>
      </c>
      <c r="R99" s="18"/>
      <c r="S99" s="18">
        <v>2981</v>
      </c>
      <c r="T99" s="18"/>
      <c r="U99" s="18">
        <v>3419</v>
      </c>
      <c r="V99" s="18">
        <v>4099</v>
      </c>
      <c r="W99" s="18"/>
      <c r="X99" s="18">
        <v>1582</v>
      </c>
      <c r="Y99" s="18">
        <v>1975</v>
      </c>
      <c r="Z99" s="18"/>
      <c r="AA99" s="18">
        <v>1034</v>
      </c>
      <c r="AB99" s="18">
        <v>1170</v>
      </c>
      <c r="AC99" s="18"/>
      <c r="AD99" s="18">
        <v>881</v>
      </c>
      <c r="AE99" s="18">
        <v>1620</v>
      </c>
      <c r="AF99" s="18"/>
      <c r="AG99" s="19">
        <v>475</v>
      </c>
      <c r="AH99" s="19">
        <v>756</v>
      </c>
      <c r="AI99" s="20"/>
      <c r="AJ99" s="19"/>
      <c r="AK99" s="21">
        <v>73</v>
      </c>
    </row>
    <row r="100" spans="1:37">
      <c r="A100" s="17">
        <v>74</v>
      </c>
      <c r="B100" s="18">
        <v>18459</v>
      </c>
      <c r="C100" s="18">
        <v>22452</v>
      </c>
      <c r="D100" s="18"/>
      <c r="E100" s="18">
        <v>1385</v>
      </c>
      <c r="F100" s="18">
        <v>1245</v>
      </c>
      <c r="G100" s="18"/>
      <c r="H100" s="18">
        <v>1531</v>
      </c>
      <c r="I100" s="18">
        <v>1859</v>
      </c>
      <c r="J100" s="18"/>
      <c r="K100" s="18">
        <v>2598</v>
      </c>
      <c r="L100" s="18">
        <v>2880</v>
      </c>
      <c r="M100" s="18"/>
      <c r="N100" s="18">
        <v>2135</v>
      </c>
      <c r="O100" s="18">
        <v>2842</v>
      </c>
      <c r="P100" s="18"/>
      <c r="Q100" s="18">
        <v>2745</v>
      </c>
      <c r="R100" s="18"/>
      <c r="S100" s="18">
        <v>3305</v>
      </c>
      <c r="T100" s="18"/>
      <c r="U100" s="18">
        <v>3707</v>
      </c>
      <c r="V100" s="18">
        <v>3982</v>
      </c>
      <c r="W100" s="18"/>
      <c r="X100" s="18">
        <v>1741</v>
      </c>
      <c r="Y100" s="18">
        <v>2334</v>
      </c>
      <c r="Z100" s="18"/>
      <c r="AA100" s="18">
        <v>1056</v>
      </c>
      <c r="AB100" s="18">
        <v>1178</v>
      </c>
      <c r="AC100" s="18"/>
      <c r="AD100" s="18">
        <v>980</v>
      </c>
      <c r="AE100" s="18">
        <v>1664</v>
      </c>
      <c r="AF100" s="18"/>
      <c r="AG100" s="19">
        <v>581</v>
      </c>
      <c r="AH100" s="19">
        <v>1163</v>
      </c>
      <c r="AI100" s="20"/>
      <c r="AJ100" s="19"/>
      <c r="AK100" s="21">
        <v>74</v>
      </c>
    </row>
    <row r="101" spans="1:37">
      <c r="A101" s="24" t="s">
        <v>32</v>
      </c>
      <c r="B101" s="14">
        <f>SUM(B96:B100)</f>
        <v>149512</v>
      </c>
      <c r="C101" s="14">
        <f>SUM(C96:C100)</f>
        <v>201818</v>
      </c>
      <c r="D101" s="14"/>
      <c r="E101" s="14">
        <f>SUM(E96:E100)</f>
        <v>12206</v>
      </c>
      <c r="F101" s="14">
        <f>SUM(F96:F100)</f>
        <v>14973</v>
      </c>
      <c r="G101" s="14"/>
      <c r="H101" s="14">
        <f>SUM(H96:H100)</f>
        <v>13219</v>
      </c>
      <c r="I101" s="14">
        <f>SUM(I96:I100)</f>
        <v>20598</v>
      </c>
      <c r="J101" s="14"/>
      <c r="K101" s="14">
        <f>SUM(K96:K100)</f>
        <v>17554</v>
      </c>
      <c r="L101" s="14">
        <f>SUM(L96:L100)</f>
        <v>21301</v>
      </c>
      <c r="M101" s="14"/>
      <c r="N101" s="14">
        <f>SUM(N96:N100)</f>
        <v>15958</v>
      </c>
      <c r="O101" s="14">
        <f>SUM(O96:O100)</f>
        <v>25206</v>
      </c>
      <c r="P101" s="14"/>
      <c r="Q101" s="14">
        <f>SUM(Q96:Q100)</f>
        <v>19624</v>
      </c>
      <c r="R101" s="14"/>
      <c r="S101" s="14">
        <f>SUM(S96:S100)</f>
        <v>26088</v>
      </c>
      <c r="T101" s="14"/>
      <c r="U101" s="14">
        <f>SUM(U96:U100)</f>
        <v>26675</v>
      </c>
      <c r="V101" s="14">
        <f>SUM(V96:V100)</f>
        <v>37018</v>
      </c>
      <c r="W101" s="14"/>
      <c r="X101" s="14">
        <f>SUM(X96:X100)</f>
        <v>14003</v>
      </c>
      <c r="Y101" s="14">
        <f>SUM(Y96:Y100)</f>
        <v>18018</v>
      </c>
      <c r="Z101" s="14"/>
      <c r="AA101" s="14">
        <f>SUM(AA96:AA100)</f>
        <v>16281</v>
      </c>
      <c r="AB101" s="14">
        <f>SUM(AB96:AB100)</f>
        <v>17615</v>
      </c>
      <c r="AC101" s="14"/>
      <c r="AD101" s="14">
        <f>SUM(AD96:AD100)</f>
        <v>9002</v>
      </c>
      <c r="AE101" s="14">
        <f>SUM(AE96:AE100)</f>
        <v>13692</v>
      </c>
      <c r="AF101" s="14"/>
      <c r="AG101" s="5">
        <f>SUM(AG96:AG100)</f>
        <v>4990</v>
      </c>
      <c r="AH101" s="5">
        <f>SUM(AH96:AH100)</f>
        <v>7309</v>
      </c>
      <c r="AI101" s="15"/>
      <c r="AJ101" s="5"/>
      <c r="AK101" s="25" t="s">
        <v>32</v>
      </c>
    </row>
    <row r="102" spans="1:37">
      <c r="A102" s="17">
        <v>75</v>
      </c>
      <c r="B102" s="18">
        <v>38355</v>
      </c>
      <c r="C102" s="18">
        <v>55084</v>
      </c>
      <c r="D102" s="18"/>
      <c r="E102" s="18">
        <v>2909</v>
      </c>
      <c r="F102" s="18">
        <v>4033</v>
      </c>
      <c r="G102" s="18"/>
      <c r="H102" s="18">
        <v>3210</v>
      </c>
      <c r="I102" s="18">
        <v>6020</v>
      </c>
      <c r="J102" s="18"/>
      <c r="K102" s="18">
        <v>3465</v>
      </c>
      <c r="L102" s="18">
        <v>5140</v>
      </c>
      <c r="M102" s="18"/>
      <c r="N102" s="18">
        <v>4201</v>
      </c>
      <c r="O102" s="18">
        <v>6893</v>
      </c>
      <c r="P102" s="18"/>
      <c r="Q102" s="18">
        <v>4618</v>
      </c>
      <c r="R102" s="18"/>
      <c r="S102" s="18">
        <v>6928</v>
      </c>
      <c r="T102" s="18"/>
      <c r="U102" s="18">
        <v>6310</v>
      </c>
      <c r="V102" s="18">
        <v>9801</v>
      </c>
      <c r="W102" s="18"/>
      <c r="X102" s="18">
        <v>3804</v>
      </c>
      <c r="Y102" s="18">
        <v>5146</v>
      </c>
      <c r="Z102" s="18"/>
      <c r="AA102" s="18">
        <v>5133</v>
      </c>
      <c r="AB102" s="18">
        <v>4879</v>
      </c>
      <c r="AC102" s="18"/>
      <c r="AD102" s="18">
        <v>3196</v>
      </c>
      <c r="AE102" s="18">
        <v>4040</v>
      </c>
      <c r="AF102" s="18"/>
      <c r="AG102" s="19">
        <v>1509</v>
      </c>
      <c r="AH102" s="19">
        <v>2204</v>
      </c>
      <c r="AI102" s="20"/>
      <c r="AJ102" s="19"/>
      <c r="AK102" s="21">
        <v>75</v>
      </c>
    </row>
    <row r="103" spans="1:37">
      <c r="A103" s="17">
        <v>76</v>
      </c>
      <c r="B103" s="18">
        <v>15033</v>
      </c>
      <c r="C103" s="18">
        <v>19588</v>
      </c>
      <c r="D103" s="18"/>
      <c r="E103" s="18">
        <v>1149</v>
      </c>
      <c r="F103" s="18">
        <v>1177</v>
      </c>
      <c r="G103" s="18"/>
      <c r="H103" s="18">
        <v>1276</v>
      </c>
      <c r="I103" s="18">
        <v>1735</v>
      </c>
      <c r="J103" s="18"/>
      <c r="K103" s="18">
        <v>1902</v>
      </c>
      <c r="L103" s="18">
        <v>2365</v>
      </c>
      <c r="M103" s="18"/>
      <c r="N103" s="18">
        <v>1766</v>
      </c>
      <c r="O103" s="18">
        <v>2522</v>
      </c>
      <c r="P103" s="18"/>
      <c r="Q103" s="18">
        <v>2163</v>
      </c>
      <c r="R103" s="18"/>
      <c r="S103" s="18">
        <v>2823</v>
      </c>
      <c r="T103" s="18"/>
      <c r="U103" s="18">
        <v>2733</v>
      </c>
      <c r="V103" s="18">
        <v>3395</v>
      </c>
      <c r="W103" s="18"/>
      <c r="X103" s="18">
        <v>1488</v>
      </c>
      <c r="Y103" s="18">
        <v>2306</v>
      </c>
      <c r="Z103" s="18"/>
      <c r="AA103" s="18">
        <v>1016</v>
      </c>
      <c r="AB103" s="18">
        <v>1030</v>
      </c>
      <c r="AC103" s="18"/>
      <c r="AD103" s="18">
        <v>901</v>
      </c>
      <c r="AE103" s="18">
        <v>1339</v>
      </c>
      <c r="AF103" s="18"/>
      <c r="AG103" s="19">
        <v>639</v>
      </c>
      <c r="AH103" s="19">
        <v>896</v>
      </c>
      <c r="AI103" s="20"/>
      <c r="AJ103" s="19"/>
      <c r="AK103" s="21">
        <v>76</v>
      </c>
    </row>
    <row r="104" spans="1:37">
      <c r="A104" s="17">
        <v>77</v>
      </c>
      <c r="B104" s="18">
        <v>11200</v>
      </c>
      <c r="C104" s="18">
        <v>13028</v>
      </c>
      <c r="D104" s="18"/>
      <c r="E104" s="18">
        <v>827</v>
      </c>
      <c r="F104" s="18">
        <v>811</v>
      </c>
      <c r="G104" s="18"/>
      <c r="H104" s="18">
        <v>978</v>
      </c>
      <c r="I104" s="18">
        <v>1083</v>
      </c>
      <c r="J104" s="18"/>
      <c r="K104" s="18">
        <v>1633</v>
      </c>
      <c r="L104" s="18">
        <v>1985</v>
      </c>
      <c r="M104" s="18"/>
      <c r="N104" s="18">
        <v>1305</v>
      </c>
      <c r="O104" s="18">
        <v>1834</v>
      </c>
      <c r="P104" s="18"/>
      <c r="Q104" s="18">
        <v>1609</v>
      </c>
      <c r="R104" s="18"/>
      <c r="S104" s="18">
        <v>1829</v>
      </c>
      <c r="T104" s="18"/>
      <c r="U104" s="18">
        <v>2034</v>
      </c>
      <c r="V104" s="18">
        <v>2056</v>
      </c>
      <c r="W104" s="18"/>
      <c r="X104" s="18">
        <v>1037</v>
      </c>
      <c r="Y104" s="18">
        <v>1362</v>
      </c>
      <c r="Z104" s="18"/>
      <c r="AA104" s="18">
        <v>708</v>
      </c>
      <c r="AB104" s="18">
        <v>695</v>
      </c>
      <c r="AC104" s="18"/>
      <c r="AD104" s="18">
        <v>609</v>
      </c>
      <c r="AE104" s="18">
        <v>775</v>
      </c>
      <c r="AF104" s="18"/>
      <c r="AG104" s="19">
        <v>460</v>
      </c>
      <c r="AH104" s="19">
        <v>598</v>
      </c>
      <c r="AI104" s="20"/>
      <c r="AJ104" s="19"/>
      <c r="AK104" s="21">
        <v>77</v>
      </c>
    </row>
    <row r="105" spans="1:37">
      <c r="A105" s="17">
        <v>78</v>
      </c>
      <c r="B105" s="18">
        <v>15798</v>
      </c>
      <c r="C105" s="18">
        <v>18882</v>
      </c>
      <c r="D105" s="18"/>
      <c r="E105" s="18">
        <v>1282</v>
      </c>
      <c r="F105" s="18">
        <v>1226</v>
      </c>
      <c r="G105" s="18"/>
      <c r="H105" s="18">
        <v>1385</v>
      </c>
      <c r="I105" s="18">
        <v>1876</v>
      </c>
      <c r="J105" s="18"/>
      <c r="K105" s="18">
        <v>1991</v>
      </c>
      <c r="L105" s="18">
        <v>2253</v>
      </c>
      <c r="M105" s="18"/>
      <c r="N105" s="18">
        <v>1821</v>
      </c>
      <c r="O105" s="18">
        <v>2609</v>
      </c>
      <c r="P105" s="18"/>
      <c r="Q105" s="18">
        <v>2186</v>
      </c>
      <c r="R105" s="18"/>
      <c r="S105" s="18">
        <v>2570</v>
      </c>
      <c r="T105" s="18"/>
      <c r="U105" s="18">
        <v>2682</v>
      </c>
      <c r="V105" s="18">
        <v>3079</v>
      </c>
      <c r="W105" s="18"/>
      <c r="X105" s="18">
        <v>1470</v>
      </c>
      <c r="Y105" s="18">
        <v>1878</v>
      </c>
      <c r="Z105" s="18"/>
      <c r="AA105" s="18">
        <v>1261</v>
      </c>
      <c r="AB105" s="18">
        <v>1253</v>
      </c>
      <c r="AC105" s="18"/>
      <c r="AD105" s="18">
        <v>1091</v>
      </c>
      <c r="AE105" s="18">
        <v>1288</v>
      </c>
      <c r="AF105" s="18"/>
      <c r="AG105" s="19">
        <v>629</v>
      </c>
      <c r="AH105" s="19">
        <v>850</v>
      </c>
      <c r="AI105" s="20"/>
      <c r="AJ105" s="19"/>
      <c r="AK105" s="21">
        <v>78</v>
      </c>
    </row>
    <row r="106" spans="1:37">
      <c r="A106" s="17">
        <v>79</v>
      </c>
      <c r="B106" s="18">
        <v>8763</v>
      </c>
      <c r="C106" s="18">
        <v>10222</v>
      </c>
      <c r="D106" s="18"/>
      <c r="E106" s="18">
        <v>679</v>
      </c>
      <c r="F106" s="18">
        <v>550</v>
      </c>
      <c r="G106" s="18"/>
      <c r="H106" s="18">
        <v>668</v>
      </c>
      <c r="I106" s="18">
        <v>854</v>
      </c>
      <c r="J106" s="18"/>
      <c r="K106" s="18">
        <v>1273</v>
      </c>
      <c r="L106" s="18">
        <v>1478</v>
      </c>
      <c r="M106" s="18"/>
      <c r="N106" s="18">
        <v>1126</v>
      </c>
      <c r="O106" s="18">
        <v>1541</v>
      </c>
      <c r="P106" s="18"/>
      <c r="Q106" s="18">
        <v>1140</v>
      </c>
      <c r="R106" s="18"/>
      <c r="S106" s="18">
        <v>1382</v>
      </c>
      <c r="T106" s="18"/>
      <c r="U106" s="18">
        <v>1412</v>
      </c>
      <c r="V106" s="18">
        <v>1653</v>
      </c>
      <c r="W106" s="18"/>
      <c r="X106" s="18">
        <v>796</v>
      </c>
      <c r="Y106" s="18">
        <v>926</v>
      </c>
      <c r="Z106" s="18"/>
      <c r="AA106" s="18">
        <v>673</v>
      </c>
      <c r="AB106" s="18">
        <v>708</v>
      </c>
      <c r="AC106" s="18"/>
      <c r="AD106" s="18">
        <v>616</v>
      </c>
      <c r="AE106" s="18">
        <v>654</v>
      </c>
      <c r="AF106" s="18"/>
      <c r="AG106" s="19">
        <v>380</v>
      </c>
      <c r="AH106" s="19">
        <v>476</v>
      </c>
      <c r="AI106" s="20"/>
      <c r="AJ106" s="19"/>
      <c r="AK106" s="21">
        <v>79</v>
      </c>
    </row>
    <row r="107" spans="1:37">
      <c r="A107" s="26" t="s">
        <v>33</v>
      </c>
      <c r="B107" s="27">
        <f>SUM(B102:B106)</f>
        <v>89149</v>
      </c>
      <c r="C107" s="27">
        <f>SUM(C102:C106)</f>
        <v>116804</v>
      </c>
      <c r="D107" s="27"/>
      <c r="E107" s="27">
        <f>SUM(E102:E106)</f>
        <v>6846</v>
      </c>
      <c r="F107" s="27">
        <f>SUM(F102:F106)</f>
        <v>7797</v>
      </c>
      <c r="G107" s="27"/>
      <c r="H107" s="27">
        <f>SUM(H102:H106)</f>
        <v>7517</v>
      </c>
      <c r="I107" s="27">
        <f>SUM(I102:I106)</f>
        <v>11568</v>
      </c>
      <c r="J107" s="27"/>
      <c r="K107" s="27">
        <f>SUM(K102:K106)</f>
        <v>10264</v>
      </c>
      <c r="L107" s="27">
        <f>SUM(L102:L106)</f>
        <v>13221</v>
      </c>
      <c r="M107" s="27"/>
      <c r="N107" s="27">
        <f>SUM(N102:N106)</f>
        <v>10219</v>
      </c>
      <c r="O107" s="27">
        <f>SUM(O102:O106)</f>
        <v>15399</v>
      </c>
      <c r="P107" s="27"/>
      <c r="Q107" s="27">
        <f>SUM(Q102:Q106)</f>
        <v>11716</v>
      </c>
      <c r="R107" s="27"/>
      <c r="S107" s="27">
        <f>SUM(S102:S106)</f>
        <v>15532</v>
      </c>
      <c r="T107" s="27"/>
      <c r="U107" s="27">
        <f>SUM(U102:U106)</f>
        <v>15171</v>
      </c>
      <c r="V107" s="27">
        <f>SUM(V102:V106)</f>
        <v>19984</v>
      </c>
      <c r="W107" s="27"/>
      <c r="X107" s="27">
        <f>SUM(X102:X106)</f>
        <v>8595</v>
      </c>
      <c r="Y107" s="27">
        <f>SUM(Y102:Y106)</f>
        <v>11618</v>
      </c>
      <c r="Z107" s="27"/>
      <c r="AA107" s="27">
        <f>SUM(AA102:AA106)</f>
        <v>8791</v>
      </c>
      <c r="AB107" s="27">
        <f>SUM(AB102:AB106)</f>
        <v>8565</v>
      </c>
      <c r="AC107" s="27"/>
      <c r="AD107" s="27">
        <f>SUM(AD102:AD106)</f>
        <v>6413</v>
      </c>
      <c r="AE107" s="27">
        <f>SUM(AE102:AE106)</f>
        <v>8096</v>
      </c>
      <c r="AF107" s="27"/>
      <c r="AG107" s="27">
        <f>SUM(AG102:AG106)</f>
        <v>3617</v>
      </c>
      <c r="AH107" s="27">
        <f>SUM(AH102:AH106)</f>
        <v>5024</v>
      </c>
      <c r="AI107" s="28"/>
      <c r="AJ107" s="27"/>
      <c r="AK107" s="29" t="s">
        <v>33</v>
      </c>
    </row>
    <row r="108" spans="1:37">
      <c r="A108" s="2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25"/>
    </row>
    <row r="109" spans="1:37">
      <c r="A109" s="45" t="s">
        <v>39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30"/>
      <c r="S109" s="45" t="s">
        <v>25</v>
      </c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</row>
    <row r="110" spans="1:37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31"/>
    </row>
    <row r="111" spans="1:37">
      <c r="A111" s="43" t="s">
        <v>13</v>
      </c>
      <c r="B111" s="47" t="s">
        <v>2</v>
      </c>
      <c r="C111" s="42"/>
      <c r="D111" s="5"/>
      <c r="E111" s="41" t="s">
        <v>3</v>
      </c>
      <c r="F111" s="41"/>
      <c r="G111" s="6"/>
      <c r="H111" s="42" t="s">
        <v>4</v>
      </c>
      <c r="I111" s="42"/>
      <c r="J111" s="6"/>
      <c r="K111" s="42" t="s">
        <v>5</v>
      </c>
      <c r="L111" s="42"/>
      <c r="M111" s="6"/>
      <c r="N111" s="42" t="s">
        <v>6</v>
      </c>
      <c r="O111" s="42"/>
      <c r="P111" s="6"/>
      <c r="Q111" s="7" t="s">
        <v>7</v>
      </c>
      <c r="R111" s="8"/>
      <c r="S111" s="7" t="s">
        <v>7</v>
      </c>
      <c r="T111" s="6"/>
      <c r="U111" s="41" t="s">
        <v>8</v>
      </c>
      <c r="V111" s="41"/>
      <c r="W111" s="6"/>
      <c r="X111" s="41" t="s">
        <v>9</v>
      </c>
      <c r="Y111" s="41"/>
      <c r="Z111" s="6"/>
      <c r="AA111" s="41" t="s">
        <v>10</v>
      </c>
      <c r="AB111" s="41"/>
      <c r="AC111" s="6"/>
      <c r="AD111" s="41" t="s">
        <v>11</v>
      </c>
      <c r="AE111" s="41"/>
      <c r="AF111" s="6"/>
      <c r="AG111" s="42" t="s">
        <v>12</v>
      </c>
      <c r="AH111" s="42"/>
      <c r="AI111" s="37"/>
      <c r="AJ111" s="6"/>
      <c r="AK111" s="43" t="s">
        <v>13</v>
      </c>
    </row>
    <row r="112" spans="1:37">
      <c r="A112" s="46"/>
      <c r="B112" s="10" t="s">
        <v>14</v>
      </c>
      <c r="C112" s="10" t="s">
        <v>15</v>
      </c>
      <c r="D112" s="10"/>
      <c r="E112" s="10" t="s">
        <v>14</v>
      </c>
      <c r="F112" s="10" t="s">
        <v>15</v>
      </c>
      <c r="G112" s="10"/>
      <c r="H112" s="10" t="s">
        <v>14</v>
      </c>
      <c r="I112" s="10" t="s">
        <v>15</v>
      </c>
      <c r="J112" s="10"/>
      <c r="K112" s="10" t="s">
        <v>14</v>
      </c>
      <c r="L112" s="10" t="s">
        <v>15</v>
      </c>
      <c r="M112" s="10"/>
      <c r="N112" s="10" t="s">
        <v>14</v>
      </c>
      <c r="O112" s="10" t="s">
        <v>15</v>
      </c>
      <c r="P112" s="10"/>
      <c r="Q112" s="10" t="s">
        <v>14</v>
      </c>
      <c r="R112" s="10"/>
      <c r="S112" s="10" t="s">
        <v>15</v>
      </c>
      <c r="T112" s="10"/>
      <c r="U112" s="10" t="s">
        <v>14</v>
      </c>
      <c r="V112" s="10" t="s">
        <v>15</v>
      </c>
      <c r="W112" s="10"/>
      <c r="X112" s="10" t="s">
        <v>14</v>
      </c>
      <c r="Y112" s="10" t="s">
        <v>15</v>
      </c>
      <c r="Z112" s="10"/>
      <c r="AA112" s="10" t="s">
        <v>14</v>
      </c>
      <c r="AB112" s="10" t="s">
        <v>15</v>
      </c>
      <c r="AC112" s="10"/>
      <c r="AD112" s="10" t="s">
        <v>14</v>
      </c>
      <c r="AE112" s="10" t="s">
        <v>15</v>
      </c>
      <c r="AF112" s="10"/>
      <c r="AG112" s="10" t="s">
        <v>14</v>
      </c>
      <c r="AH112" s="10" t="s">
        <v>15</v>
      </c>
      <c r="AI112" s="11"/>
      <c r="AJ112" s="12"/>
      <c r="AK112" s="44"/>
    </row>
    <row r="113" spans="1:37">
      <c r="A113" s="17">
        <v>80</v>
      </c>
      <c r="B113" s="18">
        <v>34546</v>
      </c>
      <c r="C113" s="18">
        <v>60194</v>
      </c>
      <c r="D113" s="18"/>
      <c r="E113" s="18">
        <v>2418</v>
      </c>
      <c r="F113" s="18">
        <v>4542</v>
      </c>
      <c r="G113" s="18"/>
      <c r="H113" s="18">
        <v>2839</v>
      </c>
      <c r="I113" s="18">
        <v>7104</v>
      </c>
      <c r="J113" s="18"/>
      <c r="K113" s="18">
        <v>2730</v>
      </c>
      <c r="L113" s="18">
        <v>4684</v>
      </c>
      <c r="M113" s="18"/>
      <c r="N113" s="18">
        <v>3659</v>
      </c>
      <c r="O113" s="18">
        <v>7642</v>
      </c>
      <c r="P113" s="18"/>
      <c r="Q113" s="18">
        <v>3505</v>
      </c>
      <c r="R113" s="18"/>
      <c r="S113" s="18">
        <v>7185</v>
      </c>
      <c r="T113" s="18"/>
      <c r="U113" s="18">
        <v>4900</v>
      </c>
      <c r="V113" s="18">
        <v>10309</v>
      </c>
      <c r="W113" s="18"/>
      <c r="X113" s="18">
        <v>3568</v>
      </c>
      <c r="Y113" s="18">
        <v>5707</v>
      </c>
      <c r="Z113" s="18"/>
      <c r="AA113" s="18">
        <v>6043</v>
      </c>
      <c r="AB113" s="18">
        <v>6771</v>
      </c>
      <c r="AC113" s="18"/>
      <c r="AD113" s="18">
        <v>3003</v>
      </c>
      <c r="AE113" s="18">
        <v>3677</v>
      </c>
      <c r="AF113" s="18"/>
      <c r="AG113" s="19">
        <v>1881</v>
      </c>
      <c r="AH113" s="19">
        <v>2573</v>
      </c>
      <c r="AI113" s="20"/>
      <c r="AJ113" s="19"/>
      <c r="AK113" s="21">
        <v>80</v>
      </c>
    </row>
    <row r="114" spans="1:37">
      <c r="A114" s="17">
        <v>81</v>
      </c>
      <c r="B114" s="18">
        <v>6668</v>
      </c>
      <c r="C114" s="18">
        <v>7722</v>
      </c>
      <c r="D114" s="18"/>
      <c r="E114" s="18">
        <v>487</v>
      </c>
      <c r="F114" s="18">
        <v>477</v>
      </c>
      <c r="G114" s="18"/>
      <c r="H114" s="18">
        <v>559</v>
      </c>
      <c r="I114" s="18">
        <v>723</v>
      </c>
      <c r="J114" s="18"/>
      <c r="K114" s="18">
        <v>1053</v>
      </c>
      <c r="L114" s="18">
        <v>1254</v>
      </c>
      <c r="M114" s="18"/>
      <c r="N114" s="18">
        <v>830</v>
      </c>
      <c r="O114" s="18">
        <v>1090</v>
      </c>
      <c r="P114" s="18"/>
      <c r="Q114" s="18">
        <v>819</v>
      </c>
      <c r="R114" s="18"/>
      <c r="S114" s="18">
        <v>1064</v>
      </c>
      <c r="T114" s="18"/>
      <c r="U114" s="18">
        <v>1152</v>
      </c>
      <c r="V114" s="18">
        <v>1143</v>
      </c>
      <c r="W114" s="18"/>
      <c r="X114" s="18">
        <v>594</v>
      </c>
      <c r="Y114" s="18">
        <v>724</v>
      </c>
      <c r="Z114" s="18"/>
      <c r="AA114" s="18">
        <v>556</v>
      </c>
      <c r="AB114" s="18">
        <v>549</v>
      </c>
      <c r="AC114" s="18"/>
      <c r="AD114" s="18">
        <v>312</v>
      </c>
      <c r="AE114" s="18">
        <v>373</v>
      </c>
      <c r="AF114" s="18"/>
      <c r="AG114" s="19">
        <v>306</v>
      </c>
      <c r="AH114" s="19">
        <v>325</v>
      </c>
      <c r="AI114" s="20"/>
      <c r="AJ114" s="19"/>
      <c r="AK114" s="21">
        <v>81</v>
      </c>
    </row>
    <row r="115" spans="1:37">
      <c r="A115" s="17">
        <v>82</v>
      </c>
      <c r="B115" s="18">
        <v>9133</v>
      </c>
      <c r="C115" s="18">
        <v>12366</v>
      </c>
      <c r="D115" s="18"/>
      <c r="E115" s="18">
        <v>682</v>
      </c>
      <c r="F115" s="18">
        <v>897</v>
      </c>
      <c r="G115" s="18"/>
      <c r="H115" s="18">
        <v>838</v>
      </c>
      <c r="I115" s="18">
        <v>1370</v>
      </c>
      <c r="J115" s="18"/>
      <c r="K115" s="18">
        <v>1273</v>
      </c>
      <c r="L115" s="18">
        <v>1740</v>
      </c>
      <c r="M115" s="18"/>
      <c r="N115" s="18">
        <v>1056</v>
      </c>
      <c r="O115" s="18">
        <v>1653</v>
      </c>
      <c r="P115" s="18"/>
      <c r="Q115" s="18">
        <v>1272</v>
      </c>
      <c r="R115" s="18"/>
      <c r="S115" s="18">
        <v>1880</v>
      </c>
      <c r="T115" s="18"/>
      <c r="U115" s="18">
        <v>1535</v>
      </c>
      <c r="V115" s="18">
        <v>2078</v>
      </c>
      <c r="W115" s="18"/>
      <c r="X115" s="18">
        <v>808</v>
      </c>
      <c r="Y115" s="18">
        <v>925</v>
      </c>
      <c r="Z115" s="18"/>
      <c r="AA115" s="18">
        <v>858</v>
      </c>
      <c r="AB115" s="18">
        <v>955</v>
      </c>
      <c r="AC115" s="18"/>
      <c r="AD115" s="18">
        <v>515</v>
      </c>
      <c r="AE115" s="18">
        <v>516</v>
      </c>
      <c r="AF115" s="18"/>
      <c r="AG115" s="19">
        <v>296</v>
      </c>
      <c r="AH115" s="19">
        <v>352</v>
      </c>
      <c r="AI115" s="20"/>
      <c r="AJ115" s="19"/>
      <c r="AK115" s="21">
        <v>82</v>
      </c>
    </row>
    <row r="116" spans="1:37">
      <c r="A116" s="17">
        <v>83</v>
      </c>
      <c r="B116" s="18">
        <v>6124</v>
      </c>
      <c r="C116" s="18">
        <v>8217</v>
      </c>
      <c r="D116" s="18"/>
      <c r="E116" s="18">
        <v>423</v>
      </c>
      <c r="F116" s="18">
        <v>507</v>
      </c>
      <c r="G116" s="18"/>
      <c r="H116" s="18">
        <v>496</v>
      </c>
      <c r="I116" s="18">
        <v>820</v>
      </c>
      <c r="J116" s="18"/>
      <c r="K116" s="18">
        <v>945</v>
      </c>
      <c r="L116" s="18">
        <v>1325</v>
      </c>
      <c r="M116" s="18"/>
      <c r="N116" s="18">
        <v>736</v>
      </c>
      <c r="O116" s="18">
        <v>1167</v>
      </c>
      <c r="P116" s="18"/>
      <c r="Q116" s="18">
        <v>835</v>
      </c>
      <c r="R116" s="18"/>
      <c r="S116" s="18">
        <v>1230</v>
      </c>
      <c r="T116" s="18"/>
      <c r="U116" s="18">
        <v>1073</v>
      </c>
      <c r="V116" s="18">
        <v>1392</v>
      </c>
      <c r="W116" s="18"/>
      <c r="X116" s="18">
        <v>540</v>
      </c>
      <c r="Y116" s="18">
        <v>629</v>
      </c>
      <c r="Z116" s="18"/>
      <c r="AA116" s="18">
        <v>542</v>
      </c>
      <c r="AB116" s="18">
        <v>596</v>
      </c>
      <c r="AC116" s="18"/>
      <c r="AD116" s="18">
        <v>313</v>
      </c>
      <c r="AE116" s="18">
        <v>300</v>
      </c>
      <c r="AF116" s="18"/>
      <c r="AG116" s="19">
        <v>221</v>
      </c>
      <c r="AH116" s="19">
        <v>251</v>
      </c>
      <c r="AI116" s="20"/>
      <c r="AJ116" s="19"/>
      <c r="AK116" s="21">
        <v>83</v>
      </c>
    </row>
    <row r="117" spans="1:37">
      <c r="A117" s="17">
        <v>84</v>
      </c>
      <c r="B117" s="18">
        <v>5886</v>
      </c>
      <c r="C117" s="18">
        <v>8228</v>
      </c>
      <c r="D117" s="18"/>
      <c r="E117" s="18">
        <v>401</v>
      </c>
      <c r="F117" s="18">
        <v>560</v>
      </c>
      <c r="G117" s="18"/>
      <c r="H117" s="18">
        <v>515</v>
      </c>
      <c r="I117" s="18">
        <v>832</v>
      </c>
      <c r="J117" s="18"/>
      <c r="K117" s="18">
        <v>893</v>
      </c>
      <c r="L117" s="18">
        <v>1220</v>
      </c>
      <c r="M117" s="18"/>
      <c r="N117" s="18">
        <v>660</v>
      </c>
      <c r="O117" s="18">
        <v>1038</v>
      </c>
      <c r="P117" s="18"/>
      <c r="Q117" s="18">
        <v>845</v>
      </c>
      <c r="R117" s="18"/>
      <c r="S117" s="18">
        <v>1444</v>
      </c>
      <c r="T117" s="18"/>
      <c r="U117" s="18">
        <v>1022</v>
      </c>
      <c r="V117" s="18">
        <v>1452</v>
      </c>
      <c r="W117" s="18"/>
      <c r="X117" s="18">
        <v>515</v>
      </c>
      <c r="Y117" s="18">
        <v>671</v>
      </c>
      <c r="Z117" s="18"/>
      <c r="AA117" s="18">
        <v>521</v>
      </c>
      <c r="AB117" s="18">
        <v>525</v>
      </c>
      <c r="AC117" s="18"/>
      <c r="AD117" s="18">
        <v>285</v>
      </c>
      <c r="AE117" s="18">
        <v>269</v>
      </c>
      <c r="AF117" s="18"/>
      <c r="AG117" s="19">
        <v>229</v>
      </c>
      <c r="AH117" s="19">
        <v>217</v>
      </c>
      <c r="AI117" s="20"/>
      <c r="AJ117" s="19"/>
      <c r="AK117" s="21">
        <v>84</v>
      </c>
    </row>
    <row r="118" spans="1:37">
      <c r="A118" s="24" t="s">
        <v>34</v>
      </c>
      <c r="B118" s="14">
        <f>SUM(B113:B117)</f>
        <v>62357</v>
      </c>
      <c r="C118" s="14">
        <f>SUM(C113:C117)</f>
        <v>96727</v>
      </c>
      <c r="D118" s="14"/>
      <c r="E118" s="14">
        <f>SUM(E113:E117)</f>
        <v>4411</v>
      </c>
      <c r="F118" s="14">
        <f>SUM(F113:F117)</f>
        <v>6983</v>
      </c>
      <c r="G118" s="14"/>
      <c r="H118" s="14">
        <f>SUM(H113:H117)</f>
        <v>5247</v>
      </c>
      <c r="I118" s="14">
        <f>SUM(I113:I117)</f>
        <v>10849</v>
      </c>
      <c r="J118" s="14"/>
      <c r="K118" s="14">
        <f>SUM(K113:K117)</f>
        <v>6894</v>
      </c>
      <c r="L118" s="14">
        <f>SUM(L113:L117)</f>
        <v>10223</v>
      </c>
      <c r="M118" s="14"/>
      <c r="N118" s="14">
        <f>SUM(N113:N117)</f>
        <v>6941</v>
      </c>
      <c r="O118" s="14">
        <f>SUM(O113:O117)</f>
        <v>12590</v>
      </c>
      <c r="P118" s="14"/>
      <c r="Q118" s="14">
        <f>SUM(Q113:Q117)</f>
        <v>7276</v>
      </c>
      <c r="R118" s="14"/>
      <c r="S118" s="14">
        <f>SUM(S113:S117)</f>
        <v>12803</v>
      </c>
      <c r="T118" s="14"/>
      <c r="U118" s="14">
        <f>SUM(U113:U117)</f>
        <v>9682</v>
      </c>
      <c r="V118" s="14">
        <f>SUM(V113:V117)</f>
        <v>16374</v>
      </c>
      <c r="W118" s="14"/>
      <c r="X118" s="14">
        <f>SUM(X113:X117)</f>
        <v>6025</v>
      </c>
      <c r="Y118" s="14">
        <f>SUM(Y113:Y117)</f>
        <v>8656</v>
      </c>
      <c r="Z118" s="14"/>
      <c r="AA118" s="14">
        <f>SUM(AA113:AA117)</f>
        <v>8520</v>
      </c>
      <c r="AB118" s="14">
        <f>SUM(AB113:AB117)</f>
        <v>9396</v>
      </c>
      <c r="AC118" s="14"/>
      <c r="AD118" s="14">
        <f>SUM(AD113:AD117)</f>
        <v>4428</v>
      </c>
      <c r="AE118" s="14">
        <f>SUM(AE113:AE117)</f>
        <v>5135</v>
      </c>
      <c r="AF118" s="14"/>
      <c r="AG118" s="5">
        <f>SUM(AG113:AG117)</f>
        <v>2933</v>
      </c>
      <c r="AH118" s="5">
        <f>SUM(AH113:AH117)</f>
        <v>3718</v>
      </c>
      <c r="AI118" s="15"/>
      <c r="AJ118" s="5"/>
      <c r="AK118" s="25" t="s">
        <v>34</v>
      </c>
    </row>
    <row r="119" spans="1:37">
      <c r="A119" s="17">
        <v>85</v>
      </c>
      <c r="B119" s="18">
        <v>13928</v>
      </c>
      <c r="C119" s="18">
        <v>23974</v>
      </c>
      <c r="D119" s="18"/>
      <c r="E119" s="18">
        <v>1002</v>
      </c>
      <c r="F119" s="18">
        <v>1830</v>
      </c>
      <c r="G119" s="18"/>
      <c r="H119" s="18">
        <v>1242</v>
      </c>
      <c r="I119" s="18">
        <v>3075</v>
      </c>
      <c r="J119" s="18"/>
      <c r="K119" s="18">
        <v>1283</v>
      </c>
      <c r="L119" s="18">
        <v>2416</v>
      </c>
      <c r="M119" s="18"/>
      <c r="N119" s="18">
        <v>1459</v>
      </c>
      <c r="O119" s="18">
        <v>3005</v>
      </c>
      <c r="P119" s="18"/>
      <c r="Q119" s="18">
        <v>1645</v>
      </c>
      <c r="R119" s="18"/>
      <c r="S119" s="18">
        <v>3004</v>
      </c>
      <c r="T119" s="18"/>
      <c r="U119" s="18">
        <v>2205</v>
      </c>
      <c r="V119" s="18">
        <v>4546</v>
      </c>
      <c r="W119" s="18"/>
      <c r="X119" s="18">
        <v>1305</v>
      </c>
      <c r="Y119" s="18">
        <v>1991</v>
      </c>
      <c r="Z119" s="18"/>
      <c r="AA119" s="18">
        <v>2021</v>
      </c>
      <c r="AB119" s="18">
        <v>2208</v>
      </c>
      <c r="AC119" s="18"/>
      <c r="AD119" s="18">
        <v>1206</v>
      </c>
      <c r="AE119" s="18">
        <v>1201</v>
      </c>
      <c r="AF119" s="18"/>
      <c r="AG119" s="19">
        <v>560</v>
      </c>
      <c r="AH119" s="19">
        <v>698</v>
      </c>
      <c r="AI119" s="20"/>
      <c r="AJ119" s="19"/>
      <c r="AK119" s="21">
        <v>85</v>
      </c>
    </row>
    <row r="120" spans="1:37">
      <c r="A120" s="17">
        <v>86</v>
      </c>
      <c r="B120" s="18">
        <v>5457</v>
      </c>
      <c r="C120" s="18">
        <v>8156</v>
      </c>
      <c r="D120" s="18"/>
      <c r="E120" s="18">
        <v>426</v>
      </c>
      <c r="F120" s="18">
        <v>577</v>
      </c>
      <c r="G120" s="18"/>
      <c r="H120" s="18">
        <v>484</v>
      </c>
      <c r="I120" s="18">
        <v>882</v>
      </c>
      <c r="J120" s="18"/>
      <c r="K120" s="18">
        <v>779</v>
      </c>
      <c r="L120" s="18">
        <v>1190</v>
      </c>
      <c r="M120" s="18"/>
      <c r="N120" s="18">
        <v>603</v>
      </c>
      <c r="O120" s="18">
        <v>1057</v>
      </c>
      <c r="P120" s="18"/>
      <c r="Q120" s="18">
        <v>723</v>
      </c>
      <c r="R120" s="18"/>
      <c r="S120" s="18">
        <v>1238</v>
      </c>
      <c r="T120" s="18"/>
      <c r="U120" s="18">
        <v>1032</v>
      </c>
      <c r="V120" s="18">
        <v>1520</v>
      </c>
      <c r="W120" s="18"/>
      <c r="X120" s="18">
        <v>492</v>
      </c>
      <c r="Y120" s="18">
        <v>638</v>
      </c>
      <c r="Z120" s="18"/>
      <c r="AA120" s="18">
        <v>486</v>
      </c>
      <c r="AB120" s="18">
        <v>543</v>
      </c>
      <c r="AC120" s="18"/>
      <c r="AD120" s="18">
        <v>273</v>
      </c>
      <c r="AE120" s="18">
        <v>292</v>
      </c>
      <c r="AF120" s="18"/>
      <c r="AG120" s="19">
        <v>159</v>
      </c>
      <c r="AH120" s="19">
        <v>219</v>
      </c>
      <c r="AI120" s="20"/>
      <c r="AJ120" s="19"/>
      <c r="AK120" s="21">
        <v>86</v>
      </c>
    </row>
    <row r="121" spans="1:37">
      <c r="A121" s="17">
        <v>87</v>
      </c>
      <c r="B121" s="18">
        <v>4591</v>
      </c>
      <c r="C121" s="18">
        <v>6258</v>
      </c>
      <c r="D121" s="18"/>
      <c r="E121" s="18">
        <v>366</v>
      </c>
      <c r="F121" s="18">
        <v>485</v>
      </c>
      <c r="G121" s="18"/>
      <c r="H121" s="18">
        <v>419</v>
      </c>
      <c r="I121" s="18">
        <v>694</v>
      </c>
      <c r="J121" s="18"/>
      <c r="K121" s="18">
        <v>597</v>
      </c>
      <c r="L121" s="18">
        <v>957</v>
      </c>
      <c r="M121" s="18"/>
      <c r="N121" s="18">
        <v>515</v>
      </c>
      <c r="O121" s="18">
        <v>776</v>
      </c>
      <c r="P121" s="18"/>
      <c r="Q121" s="18">
        <v>565</v>
      </c>
      <c r="R121" s="18"/>
      <c r="S121" s="18">
        <v>921</v>
      </c>
      <c r="T121" s="18"/>
      <c r="U121" s="18">
        <v>817</v>
      </c>
      <c r="V121" s="18">
        <v>1042</v>
      </c>
      <c r="W121" s="18"/>
      <c r="X121" s="18">
        <v>405</v>
      </c>
      <c r="Y121" s="18">
        <v>457</v>
      </c>
      <c r="Z121" s="18"/>
      <c r="AA121" s="18">
        <v>474</v>
      </c>
      <c r="AB121" s="18">
        <v>452</v>
      </c>
      <c r="AC121" s="18"/>
      <c r="AD121" s="18">
        <v>279</v>
      </c>
      <c r="AE121" s="18">
        <v>307</v>
      </c>
      <c r="AF121" s="18"/>
      <c r="AG121" s="19">
        <v>154</v>
      </c>
      <c r="AH121" s="19">
        <v>167</v>
      </c>
      <c r="AI121" s="20"/>
      <c r="AJ121" s="19"/>
      <c r="AK121" s="21">
        <v>87</v>
      </c>
    </row>
    <row r="122" spans="1:37">
      <c r="A122" s="17">
        <v>88</v>
      </c>
      <c r="B122" s="18">
        <v>4756</v>
      </c>
      <c r="C122" s="18">
        <v>6350</v>
      </c>
      <c r="D122" s="18"/>
      <c r="E122" s="18">
        <v>426</v>
      </c>
      <c r="F122" s="18">
        <v>476</v>
      </c>
      <c r="G122" s="18"/>
      <c r="H122" s="18">
        <v>460</v>
      </c>
      <c r="I122" s="18">
        <v>634</v>
      </c>
      <c r="J122" s="18"/>
      <c r="K122" s="18">
        <v>722</v>
      </c>
      <c r="L122" s="18">
        <v>1003</v>
      </c>
      <c r="M122" s="18"/>
      <c r="N122" s="18">
        <v>512</v>
      </c>
      <c r="O122" s="18">
        <v>788</v>
      </c>
      <c r="P122" s="18"/>
      <c r="Q122" s="18">
        <v>568</v>
      </c>
      <c r="R122" s="18"/>
      <c r="S122" s="18">
        <v>880</v>
      </c>
      <c r="T122" s="18"/>
      <c r="U122" s="18">
        <v>816</v>
      </c>
      <c r="V122" s="18">
        <v>1115</v>
      </c>
      <c r="W122" s="18"/>
      <c r="X122" s="18">
        <v>375</v>
      </c>
      <c r="Y122" s="18">
        <v>473</v>
      </c>
      <c r="Z122" s="18"/>
      <c r="AA122" s="18">
        <v>469</v>
      </c>
      <c r="AB122" s="18">
        <v>548</v>
      </c>
      <c r="AC122" s="18"/>
      <c r="AD122" s="18">
        <v>230</v>
      </c>
      <c r="AE122" s="18">
        <v>247</v>
      </c>
      <c r="AF122" s="18"/>
      <c r="AG122" s="19">
        <v>178</v>
      </c>
      <c r="AH122" s="19">
        <v>186</v>
      </c>
      <c r="AI122" s="20"/>
      <c r="AJ122" s="19"/>
      <c r="AK122" s="21">
        <v>88</v>
      </c>
    </row>
    <row r="123" spans="1:37">
      <c r="A123" s="17">
        <v>89</v>
      </c>
      <c r="B123" s="18">
        <v>4205</v>
      </c>
      <c r="C123" s="18">
        <v>5395</v>
      </c>
      <c r="D123" s="18"/>
      <c r="E123" s="18">
        <v>412</v>
      </c>
      <c r="F123" s="18">
        <v>384</v>
      </c>
      <c r="G123" s="18"/>
      <c r="H123" s="18">
        <v>337</v>
      </c>
      <c r="I123" s="18">
        <v>585</v>
      </c>
      <c r="J123" s="18"/>
      <c r="K123" s="18">
        <v>547</v>
      </c>
      <c r="L123" s="18">
        <v>704</v>
      </c>
      <c r="M123" s="18"/>
      <c r="N123" s="18">
        <v>507</v>
      </c>
      <c r="O123" s="18">
        <v>778</v>
      </c>
      <c r="P123" s="18"/>
      <c r="Q123" s="18">
        <v>455</v>
      </c>
      <c r="R123" s="18"/>
      <c r="S123" s="18">
        <v>661</v>
      </c>
      <c r="T123" s="18"/>
      <c r="U123" s="18">
        <v>589</v>
      </c>
      <c r="V123" s="18">
        <v>833</v>
      </c>
      <c r="W123" s="18"/>
      <c r="X123" s="18">
        <v>302</v>
      </c>
      <c r="Y123" s="18">
        <v>404</v>
      </c>
      <c r="Z123" s="18"/>
      <c r="AA123" s="18">
        <v>513</v>
      </c>
      <c r="AB123" s="18">
        <v>510</v>
      </c>
      <c r="AC123" s="18"/>
      <c r="AD123" s="18">
        <v>322</v>
      </c>
      <c r="AE123" s="18">
        <v>316</v>
      </c>
      <c r="AF123" s="18"/>
      <c r="AG123" s="19">
        <v>221</v>
      </c>
      <c r="AH123" s="19">
        <v>220</v>
      </c>
      <c r="AI123" s="20"/>
      <c r="AJ123" s="19"/>
      <c r="AK123" s="21">
        <v>89</v>
      </c>
    </row>
    <row r="124" spans="1:37">
      <c r="A124" s="24" t="s">
        <v>35</v>
      </c>
      <c r="B124" s="14">
        <f>SUM(B119:B123)</f>
        <v>32937</v>
      </c>
      <c r="C124" s="14">
        <f>SUM(C119:C123)</f>
        <v>50133</v>
      </c>
      <c r="D124" s="14"/>
      <c r="E124" s="14">
        <f>SUM(E119:E123)</f>
        <v>2632</v>
      </c>
      <c r="F124" s="14">
        <f>SUM(F119:F123)</f>
        <v>3752</v>
      </c>
      <c r="G124" s="14"/>
      <c r="H124" s="14">
        <f>SUM(H119:H123)</f>
        <v>2942</v>
      </c>
      <c r="I124" s="14">
        <f>SUM(I119:I123)</f>
        <v>5870</v>
      </c>
      <c r="J124" s="14"/>
      <c r="K124" s="14">
        <f>SUM(K119:K123)</f>
        <v>3928</v>
      </c>
      <c r="L124" s="14">
        <f>SUM(L119:L123)</f>
        <v>6270</v>
      </c>
      <c r="M124" s="14"/>
      <c r="N124" s="14">
        <f>SUM(N119:N123)</f>
        <v>3596</v>
      </c>
      <c r="O124" s="14">
        <f>SUM(O119:O123)</f>
        <v>6404</v>
      </c>
      <c r="P124" s="14"/>
      <c r="Q124" s="14">
        <f>SUM(Q119:Q123)</f>
        <v>3956</v>
      </c>
      <c r="R124" s="14"/>
      <c r="S124" s="14">
        <f>SUM(S119:S123)</f>
        <v>6704</v>
      </c>
      <c r="T124" s="14"/>
      <c r="U124" s="14">
        <f>SUM(U119:U123)</f>
        <v>5459</v>
      </c>
      <c r="V124" s="14">
        <f>SUM(V119:V123)</f>
        <v>9056</v>
      </c>
      <c r="W124" s="14"/>
      <c r="X124" s="14">
        <f>SUM(X119:X123)</f>
        <v>2879</v>
      </c>
      <c r="Y124" s="14">
        <f>SUM(Y119:Y123)</f>
        <v>3963</v>
      </c>
      <c r="Z124" s="14"/>
      <c r="AA124" s="14">
        <f>SUM(AA119:AA123)</f>
        <v>3963</v>
      </c>
      <c r="AB124" s="14">
        <f>SUM(AB119:AB123)</f>
        <v>4261</v>
      </c>
      <c r="AC124" s="14"/>
      <c r="AD124" s="14">
        <f>SUM(AD119:AD123)</f>
        <v>2310</v>
      </c>
      <c r="AE124" s="14">
        <f>SUM(AE119:AE123)</f>
        <v>2363</v>
      </c>
      <c r="AF124" s="14"/>
      <c r="AG124" s="5">
        <f>SUM(AG119:AG123)</f>
        <v>1272</v>
      </c>
      <c r="AH124" s="5">
        <f>SUM(AH119:AH123)</f>
        <v>1490</v>
      </c>
      <c r="AI124" s="15"/>
      <c r="AJ124" s="5"/>
      <c r="AK124" s="25" t="s">
        <v>35</v>
      </c>
    </row>
    <row r="125" spans="1:37">
      <c r="A125" s="17">
        <v>90</v>
      </c>
      <c r="B125" s="18">
        <v>12233</v>
      </c>
      <c r="C125" s="18">
        <v>21995</v>
      </c>
      <c r="D125" s="18"/>
      <c r="E125" s="18">
        <v>884</v>
      </c>
      <c r="F125" s="18">
        <v>1672</v>
      </c>
      <c r="G125" s="18"/>
      <c r="H125" s="18">
        <v>1097</v>
      </c>
      <c r="I125" s="18">
        <v>2789</v>
      </c>
      <c r="J125" s="18"/>
      <c r="K125" s="18">
        <v>748</v>
      </c>
      <c r="L125" s="18">
        <v>1628</v>
      </c>
      <c r="M125" s="18"/>
      <c r="N125" s="18">
        <v>1420</v>
      </c>
      <c r="O125" s="18">
        <v>2669</v>
      </c>
      <c r="P125" s="18"/>
      <c r="Q125" s="18">
        <v>1303</v>
      </c>
      <c r="R125" s="18"/>
      <c r="S125" s="18">
        <v>2990</v>
      </c>
      <c r="T125" s="18"/>
      <c r="U125" s="18">
        <v>1884</v>
      </c>
      <c r="V125" s="18">
        <v>4359</v>
      </c>
      <c r="W125" s="18"/>
      <c r="X125" s="18">
        <v>1206</v>
      </c>
      <c r="Y125" s="18">
        <v>2157</v>
      </c>
      <c r="Z125" s="18"/>
      <c r="AA125" s="18">
        <v>1963</v>
      </c>
      <c r="AB125" s="18">
        <v>2025</v>
      </c>
      <c r="AC125" s="18"/>
      <c r="AD125" s="18">
        <v>1128</v>
      </c>
      <c r="AE125" s="18">
        <v>1062</v>
      </c>
      <c r="AF125" s="18"/>
      <c r="AG125" s="19">
        <v>600</v>
      </c>
      <c r="AH125" s="19">
        <v>644</v>
      </c>
      <c r="AI125" s="20"/>
      <c r="AJ125" s="19"/>
      <c r="AK125" s="21">
        <v>90</v>
      </c>
    </row>
    <row r="126" spans="1:37">
      <c r="A126" s="17">
        <v>91</v>
      </c>
      <c r="B126" s="18">
        <v>1739</v>
      </c>
      <c r="C126" s="18">
        <v>2359</v>
      </c>
      <c r="D126" s="18"/>
      <c r="E126" s="18">
        <v>144</v>
      </c>
      <c r="F126" s="18">
        <v>154</v>
      </c>
      <c r="G126" s="18"/>
      <c r="H126" s="18">
        <v>134</v>
      </c>
      <c r="I126" s="18">
        <v>223</v>
      </c>
      <c r="J126" s="18"/>
      <c r="K126" s="18">
        <v>299</v>
      </c>
      <c r="L126" s="18">
        <v>384</v>
      </c>
      <c r="M126" s="18"/>
      <c r="N126" s="18">
        <v>197</v>
      </c>
      <c r="O126" s="18">
        <v>321</v>
      </c>
      <c r="P126" s="18"/>
      <c r="Q126" s="18">
        <v>232</v>
      </c>
      <c r="R126" s="18"/>
      <c r="S126" s="18">
        <v>337</v>
      </c>
      <c r="T126" s="18"/>
      <c r="U126" s="18">
        <v>281</v>
      </c>
      <c r="V126" s="18">
        <v>461</v>
      </c>
      <c r="W126" s="18"/>
      <c r="X126" s="18">
        <v>178</v>
      </c>
      <c r="Y126" s="18">
        <v>200</v>
      </c>
      <c r="Z126" s="18"/>
      <c r="AA126" s="18">
        <v>143</v>
      </c>
      <c r="AB126" s="18">
        <v>138</v>
      </c>
      <c r="AC126" s="18"/>
      <c r="AD126" s="18">
        <v>81</v>
      </c>
      <c r="AE126" s="18">
        <v>98</v>
      </c>
      <c r="AF126" s="18"/>
      <c r="AG126" s="19">
        <v>50</v>
      </c>
      <c r="AH126" s="19">
        <v>43</v>
      </c>
      <c r="AI126" s="20"/>
      <c r="AJ126" s="19"/>
      <c r="AK126" s="21">
        <v>91</v>
      </c>
    </row>
    <row r="127" spans="1:37">
      <c r="A127" s="17">
        <v>92</v>
      </c>
      <c r="B127" s="18">
        <v>2442</v>
      </c>
      <c r="C127" s="18">
        <v>3946</v>
      </c>
      <c r="D127" s="18"/>
      <c r="E127" s="18">
        <v>191</v>
      </c>
      <c r="F127" s="18">
        <v>279</v>
      </c>
      <c r="G127" s="18"/>
      <c r="H127" s="18">
        <v>206</v>
      </c>
      <c r="I127" s="18">
        <v>487</v>
      </c>
      <c r="J127" s="18"/>
      <c r="K127" s="18">
        <v>320</v>
      </c>
      <c r="L127" s="18">
        <v>543</v>
      </c>
      <c r="M127" s="18"/>
      <c r="N127" s="18">
        <v>254</v>
      </c>
      <c r="O127" s="18">
        <v>475</v>
      </c>
      <c r="P127" s="18"/>
      <c r="Q127" s="18">
        <v>304</v>
      </c>
      <c r="R127" s="18"/>
      <c r="S127" s="18">
        <v>636</v>
      </c>
      <c r="T127" s="18"/>
      <c r="U127" s="18">
        <v>402</v>
      </c>
      <c r="V127" s="18">
        <v>707</v>
      </c>
      <c r="W127" s="18"/>
      <c r="X127" s="18">
        <v>207</v>
      </c>
      <c r="Y127" s="18">
        <v>272</v>
      </c>
      <c r="Z127" s="18"/>
      <c r="AA127" s="18">
        <v>295</v>
      </c>
      <c r="AB127" s="18">
        <v>295</v>
      </c>
      <c r="AC127" s="18"/>
      <c r="AD127" s="18">
        <v>163</v>
      </c>
      <c r="AE127" s="18">
        <v>171</v>
      </c>
      <c r="AF127" s="18"/>
      <c r="AG127" s="19">
        <v>100</v>
      </c>
      <c r="AH127" s="19">
        <v>81</v>
      </c>
      <c r="AI127" s="20"/>
      <c r="AJ127" s="19"/>
      <c r="AK127" s="21">
        <v>92</v>
      </c>
    </row>
    <row r="128" spans="1:37">
      <c r="A128" s="17">
        <v>93</v>
      </c>
      <c r="B128" s="18">
        <v>1317</v>
      </c>
      <c r="C128" s="18">
        <v>1941</v>
      </c>
      <c r="D128" s="18"/>
      <c r="E128" s="18">
        <v>120</v>
      </c>
      <c r="F128" s="18">
        <v>103</v>
      </c>
      <c r="G128" s="18"/>
      <c r="H128" s="18">
        <v>114</v>
      </c>
      <c r="I128" s="18">
        <v>235</v>
      </c>
      <c r="J128" s="18"/>
      <c r="K128" s="18">
        <v>210</v>
      </c>
      <c r="L128" s="18">
        <v>305</v>
      </c>
      <c r="M128" s="18"/>
      <c r="N128" s="18">
        <v>166</v>
      </c>
      <c r="O128" s="18">
        <v>243</v>
      </c>
      <c r="P128" s="18"/>
      <c r="Q128" s="18">
        <v>169</v>
      </c>
      <c r="R128" s="18"/>
      <c r="S128" s="18">
        <v>304</v>
      </c>
      <c r="T128" s="18"/>
      <c r="U128" s="18">
        <v>255</v>
      </c>
      <c r="V128" s="18">
        <v>406</v>
      </c>
      <c r="W128" s="18"/>
      <c r="X128" s="18">
        <v>104</v>
      </c>
      <c r="Y128" s="18">
        <v>156</v>
      </c>
      <c r="Z128" s="18"/>
      <c r="AA128" s="18">
        <v>85</v>
      </c>
      <c r="AB128" s="18">
        <v>98</v>
      </c>
      <c r="AC128" s="18"/>
      <c r="AD128" s="18">
        <v>59</v>
      </c>
      <c r="AE128" s="18">
        <v>63</v>
      </c>
      <c r="AF128" s="18"/>
      <c r="AG128" s="19">
        <v>35</v>
      </c>
      <c r="AH128" s="19">
        <v>28</v>
      </c>
      <c r="AI128" s="20"/>
      <c r="AJ128" s="19"/>
      <c r="AK128" s="21">
        <v>93</v>
      </c>
    </row>
    <row r="129" spans="1:37">
      <c r="A129" s="17">
        <v>94</v>
      </c>
      <c r="B129" s="18">
        <v>1273</v>
      </c>
      <c r="C129" s="18">
        <v>1836</v>
      </c>
      <c r="D129" s="18"/>
      <c r="E129" s="18">
        <v>98</v>
      </c>
      <c r="F129" s="18">
        <v>149</v>
      </c>
      <c r="G129" s="18"/>
      <c r="H129" s="18">
        <v>120</v>
      </c>
      <c r="I129" s="18">
        <v>206</v>
      </c>
      <c r="J129" s="18"/>
      <c r="K129" s="18">
        <v>229</v>
      </c>
      <c r="L129" s="18">
        <v>253</v>
      </c>
      <c r="M129" s="18"/>
      <c r="N129" s="18">
        <v>124</v>
      </c>
      <c r="O129" s="18">
        <v>202</v>
      </c>
      <c r="P129" s="18"/>
      <c r="Q129" s="18">
        <v>144</v>
      </c>
      <c r="R129" s="18"/>
      <c r="S129" s="18">
        <v>289</v>
      </c>
      <c r="T129" s="18"/>
      <c r="U129" s="18">
        <v>231</v>
      </c>
      <c r="V129" s="18">
        <v>402</v>
      </c>
      <c r="W129" s="18"/>
      <c r="X129" s="18">
        <v>113</v>
      </c>
      <c r="Y129" s="18">
        <v>138</v>
      </c>
      <c r="Z129" s="18"/>
      <c r="AA129" s="18">
        <v>118</v>
      </c>
      <c r="AB129" s="18">
        <v>106</v>
      </c>
      <c r="AC129" s="18"/>
      <c r="AD129" s="18">
        <v>48</v>
      </c>
      <c r="AE129" s="18">
        <v>53</v>
      </c>
      <c r="AF129" s="18"/>
      <c r="AG129" s="19">
        <v>48</v>
      </c>
      <c r="AH129" s="19">
        <v>38</v>
      </c>
      <c r="AI129" s="20"/>
      <c r="AJ129" s="19"/>
      <c r="AK129" s="21">
        <v>94</v>
      </c>
    </row>
    <row r="130" spans="1:37">
      <c r="A130" s="22" t="s">
        <v>36</v>
      </c>
      <c r="B130" s="14">
        <f>SUM(B125:B129)</f>
        <v>19004</v>
      </c>
      <c r="C130" s="14">
        <f>SUM(C125:C129)</f>
        <v>32077</v>
      </c>
      <c r="D130" s="14"/>
      <c r="E130" s="14">
        <f>SUM(E125:E129)</f>
        <v>1437</v>
      </c>
      <c r="F130" s="14">
        <f>SUM(F125:F129)</f>
        <v>2357</v>
      </c>
      <c r="G130" s="14"/>
      <c r="H130" s="14">
        <f>SUM(H125:H129)</f>
        <v>1671</v>
      </c>
      <c r="I130" s="14">
        <f>SUM(I125:I129)</f>
        <v>3940</v>
      </c>
      <c r="J130" s="14"/>
      <c r="K130" s="14">
        <f>SUM(K125:K129)</f>
        <v>1806</v>
      </c>
      <c r="L130" s="14">
        <f>SUM(L125:L129)</f>
        <v>3113</v>
      </c>
      <c r="M130" s="14"/>
      <c r="N130" s="14">
        <f>SUM(N125:N129)</f>
        <v>2161</v>
      </c>
      <c r="O130" s="14">
        <f>SUM(O125:O129)</f>
        <v>3910</v>
      </c>
      <c r="P130" s="14"/>
      <c r="Q130" s="14">
        <f>SUM(Q125:Q129)</f>
        <v>2152</v>
      </c>
      <c r="R130" s="14"/>
      <c r="S130" s="14">
        <f>SUM(S125:S129)</f>
        <v>4556</v>
      </c>
      <c r="T130" s="14"/>
      <c r="U130" s="14">
        <f>SUM(U125:U129)</f>
        <v>3053</v>
      </c>
      <c r="V130" s="14">
        <f>SUM(V125:V129)</f>
        <v>6335</v>
      </c>
      <c r="W130" s="14"/>
      <c r="X130" s="14">
        <f>SUM(X125:X129)</f>
        <v>1808</v>
      </c>
      <c r="Y130" s="14">
        <f>SUM(Y125:Y129)</f>
        <v>2923</v>
      </c>
      <c r="Z130" s="14"/>
      <c r="AA130" s="14">
        <f>SUM(AA125:AA129)</f>
        <v>2604</v>
      </c>
      <c r="AB130" s="14">
        <f>SUM(AB125:AB129)</f>
        <v>2662</v>
      </c>
      <c r="AC130" s="14"/>
      <c r="AD130" s="14">
        <f>SUM(AD125:AD129)</f>
        <v>1479</v>
      </c>
      <c r="AE130" s="14">
        <f>SUM(AE125:AE129)</f>
        <v>1447</v>
      </c>
      <c r="AF130" s="14"/>
      <c r="AG130" s="5">
        <f>SUM(AG125:AG129)</f>
        <v>833</v>
      </c>
      <c r="AH130" s="5">
        <f>SUM(AH125:AH129)</f>
        <v>834</v>
      </c>
      <c r="AI130" s="15"/>
      <c r="AJ130" s="5"/>
      <c r="AK130" s="23" t="s">
        <v>36</v>
      </c>
    </row>
    <row r="131" spans="1:37">
      <c r="A131" s="17">
        <v>95</v>
      </c>
      <c r="B131" s="18">
        <v>3792</v>
      </c>
      <c r="C131" s="18">
        <v>6517</v>
      </c>
      <c r="D131" s="18"/>
      <c r="E131" s="18">
        <v>287</v>
      </c>
      <c r="F131" s="18">
        <v>468</v>
      </c>
      <c r="G131" s="18"/>
      <c r="H131" s="18">
        <v>415</v>
      </c>
      <c r="I131" s="18">
        <v>941</v>
      </c>
      <c r="J131" s="18"/>
      <c r="K131" s="18">
        <v>333</v>
      </c>
      <c r="L131" s="18">
        <v>626</v>
      </c>
      <c r="M131" s="18"/>
      <c r="N131" s="18">
        <v>430</v>
      </c>
      <c r="O131" s="18">
        <v>748</v>
      </c>
      <c r="P131" s="18"/>
      <c r="Q131" s="18">
        <v>395</v>
      </c>
      <c r="R131" s="18"/>
      <c r="S131" s="18">
        <v>952</v>
      </c>
      <c r="T131" s="18"/>
      <c r="U131" s="18">
        <v>618</v>
      </c>
      <c r="V131" s="18">
        <v>1362</v>
      </c>
      <c r="W131" s="18"/>
      <c r="X131" s="18">
        <v>395</v>
      </c>
      <c r="Y131" s="18">
        <v>574</v>
      </c>
      <c r="Z131" s="18"/>
      <c r="AA131" s="18">
        <v>507</v>
      </c>
      <c r="AB131" s="18">
        <v>453</v>
      </c>
      <c r="AC131" s="18"/>
      <c r="AD131" s="18">
        <v>262</v>
      </c>
      <c r="AE131" s="18">
        <v>253</v>
      </c>
      <c r="AF131" s="18"/>
      <c r="AG131" s="19">
        <v>150</v>
      </c>
      <c r="AH131" s="19">
        <v>140</v>
      </c>
      <c r="AI131" s="20"/>
      <c r="AJ131" s="19"/>
      <c r="AK131" s="21">
        <v>95</v>
      </c>
    </row>
    <row r="132" spans="1:37">
      <c r="A132" s="17">
        <v>96</v>
      </c>
      <c r="B132" s="18">
        <v>1975</v>
      </c>
      <c r="C132" s="18">
        <v>2998</v>
      </c>
      <c r="D132" s="18"/>
      <c r="E132" s="18">
        <v>179</v>
      </c>
      <c r="F132" s="18">
        <v>262</v>
      </c>
      <c r="G132" s="18"/>
      <c r="H132" s="18">
        <v>180</v>
      </c>
      <c r="I132" s="18">
        <v>351</v>
      </c>
      <c r="J132" s="18"/>
      <c r="K132" s="18">
        <v>224</v>
      </c>
      <c r="L132" s="18">
        <v>348</v>
      </c>
      <c r="M132" s="18"/>
      <c r="N132" s="18">
        <v>176</v>
      </c>
      <c r="O132" s="18">
        <v>396</v>
      </c>
      <c r="P132" s="18"/>
      <c r="Q132" s="18">
        <v>231</v>
      </c>
      <c r="R132" s="18"/>
      <c r="S132" s="18">
        <v>436</v>
      </c>
      <c r="T132" s="18"/>
      <c r="U132" s="18">
        <v>306</v>
      </c>
      <c r="V132" s="18">
        <v>546</v>
      </c>
      <c r="W132" s="18"/>
      <c r="X132" s="18">
        <v>206</v>
      </c>
      <c r="Y132" s="18">
        <v>280</v>
      </c>
      <c r="Z132" s="18"/>
      <c r="AA132" s="18">
        <v>231</v>
      </c>
      <c r="AB132" s="18">
        <v>194</v>
      </c>
      <c r="AC132" s="18"/>
      <c r="AD132" s="18">
        <v>147</v>
      </c>
      <c r="AE132" s="18">
        <v>102</v>
      </c>
      <c r="AF132" s="18"/>
      <c r="AG132" s="19">
        <v>95</v>
      </c>
      <c r="AH132" s="19">
        <v>83</v>
      </c>
      <c r="AI132" s="20"/>
      <c r="AJ132" s="19"/>
      <c r="AK132" s="21">
        <v>96</v>
      </c>
    </row>
    <row r="133" spans="1:37">
      <c r="A133" s="17">
        <v>97</v>
      </c>
      <c r="B133" s="18">
        <v>1232</v>
      </c>
      <c r="C133" s="18">
        <v>1719</v>
      </c>
      <c r="D133" s="18"/>
      <c r="E133" s="18">
        <v>107</v>
      </c>
      <c r="F133" s="18">
        <v>132</v>
      </c>
      <c r="G133" s="18"/>
      <c r="H133" s="18">
        <v>98</v>
      </c>
      <c r="I133" s="18">
        <v>208</v>
      </c>
      <c r="J133" s="18"/>
      <c r="K133" s="18">
        <v>159</v>
      </c>
      <c r="L133" s="18">
        <v>243</v>
      </c>
      <c r="M133" s="18"/>
      <c r="N133" s="18">
        <v>135</v>
      </c>
      <c r="O133" s="18">
        <v>190</v>
      </c>
      <c r="P133" s="18"/>
      <c r="Q133" s="18">
        <v>128</v>
      </c>
      <c r="R133" s="18"/>
      <c r="S133" s="18">
        <v>242</v>
      </c>
      <c r="T133" s="18"/>
      <c r="U133" s="18">
        <v>206</v>
      </c>
      <c r="V133" s="18">
        <v>291</v>
      </c>
      <c r="W133" s="18"/>
      <c r="X133" s="18">
        <v>110</v>
      </c>
      <c r="Y133" s="18">
        <v>119</v>
      </c>
      <c r="Z133" s="18"/>
      <c r="AA133" s="18">
        <v>157</v>
      </c>
      <c r="AB133" s="18">
        <v>178</v>
      </c>
      <c r="AC133" s="18"/>
      <c r="AD133" s="18">
        <v>96</v>
      </c>
      <c r="AE133" s="18">
        <v>75</v>
      </c>
      <c r="AF133" s="18"/>
      <c r="AG133" s="19">
        <v>36</v>
      </c>
      <c r="AH133" s="19">
        <v>41</v>
      </c>
      <c r="AI133" s="20"/>
      <c r="AJ133" s="19"/>
      <c r="AK133" s="21">
        <v>97</v>
      </c>
    </row>
    <row r="134" spans="1:37">
      <c r="A134" s="17">
        <v>98</v>
      </c>
      <c r="B134" s="18">
        <v>1751</v>
      </c>
      <c r="C134" s="18">
        <v>3159</v>
      </c>
      <c r="D134" s="18"/>
      <c r="E134" s="18">
        <v>128</v>
      </c>
      <c r="F134" s="18">
        <v>278</v>
      </c>
      <c r="G134" s="18"/>
      <c r="H134" s="18">
        <v>132</v>
      </c>
      <c r="I134" s="18">
        <v>378</v>
      </c>
      <c r="J134" s="18"/>
      <c r="K134" s="18">
        <v>208</v>
      </c>
      <c r="L134" s="18">
        <v>391</v>
      </c>
      <c r="M134" s="18"/>
      <c r="N134" s="18">
        <v>187</v>
      </c>
      <c r="O134" s="18">
        <v>349</v>
      </c>
      <c r="P134" s="18"/>
      <c r="Q134" s="18">
        <v>209</v>
      </c>
      <c r="R134" s="18"/>
      <c r="S134" s="18">
        <v>409</v>
      </c>
      <c r="T134" s="18"/>
      <c r="U134" s="18">
        <v>302</v>
      </c>
      <c r="V134" s="18">
        <v>591</v>
      </c>
      <c r="W134" s="18"/>
      <c r="X134" s="18">
        <v>183</v>
      </c>
      <c r="Y134" s="18">
        <v>292</v>
      </c>
      <c r="Z134" s="18"/>
      <c r="AA134" s="18">
        <v>217</v>
      </c>
      <c r="AB134" s="18">
        <v>215</v>
      </c>
      <c r="AC134" s="18"/>
      <c r="AD134" s="18">
        <v>104</v>
      </c>
      <c r="AE134" s="18">
        <v>157</v>
      </c>
      <c r="AF134" s="18"/>
      <c r="AG134" s="19">
        <v>81</v>
      </c>
      <c r="AH134" s="19">
        <v>99</v>
      </c>
      <c r="AI134" s="20"/>
      <c r="AJ134" s="19"/>
      <c r="AK134" s="21">
        <v>98</v>
      </c>
    </row>
    <row r="135" spans="1:37" ht="15.75" thickBot="1">
      <c r="A135" s="38" t="s">
        <v>37</v>
      </c>
      <c r="B135" s="4">
        <f>SUM(B131:B134)</f>
        <v>8750</v>
      </c>
      <c r="C135" s="4">
        <f>SUM(C131:C134)</f>
        <v>14393</v>
      </c>
      <c r="D135" s="4"/>
      <c r="E135" s="4">
        <f>SUM(E131:E134)</f>
        <v>701</v>
      </c>
      <c r="F135" s="4">
        <f>SUM(F131:F134)</f>
        <v>1140</v>
      </c>
      <c r="G135" s="4"/>
      <c r="H135" s="4">
        <f>SUM(H131:H134)</f>
        <v>825</v>
      </c>
      <c r="I135" s="4">
        <f>SUM(I131:I134)</f>
        <v>1878</v>
      </c>
      <c r="J135" s="4"/>
      <c r="K135" s="4">
        <f>SUM(K131:K134)</f>
        <v>924</v>
      </c>
      <c r="L135" s="4">
        <f>SUM(L131:L134)</f>
        <v>1608</v>
      </c>
      <c r="M135" s="4"/>
      <c r="N135" s="4">
        <f>SUM(N131:N134)</f>
        <v>928</v>
      </c>
      <c r="O135" s="4">
        <f>SUM(O131:O134)</f>
        <v>1683</v>
      </c>
      <c r="P135" s="4"/>
      <c r="Q135" s="4">
        <f>SUM(Q131:Q134)</f>
        <v>963</v>
      </c>
      <c r="R135" s="4"/>
      <c r="S135" s="4">
        <f>SUM(S131:S134)</f>
        <v>2039</v>
      </c>
      <c r="T135" s="4"/>
      <c r="U135" s="4">
        <f>SUM(U131:U134)</f>
        <v>1432</v>
      </c>
      <c r="V135" s="4">
        <f>SUM(V131:V134)</f>
        <v>2790</v>
      </c>
      <c r="W135" s="4"/>
      <c r="X135" s="4">
        <f>SUM(X131:X134)</f>
        <v>894</v>
      </c>
      <c r="Y135" s="4">
        <f>SUM(Y131:Y134)</f>
        <v>1265</v>
      </c>
      <c r="Z135" s="4"/>
      <c r="AA135" s="4">
        <f>SUM(AA131:AA134)</f>
        <v>1112</v>
      </c>
      <c r="AB135" s="4">
        <f>SUM(AB131:AB134)</f>
        <v>1040</v>
      </c>
      <c r="AC135" s="4"/>
      <c r="AD135" s="4">
        <f>SUM(AD131:AD134)</f>
        <v>609</v>
      </c>
      <c r="AE135" s="4">
        <f>SUM(AE131:AE134)</f>
        <v>587</v>
      </c>
      <c r="AF135" s="4"/>
      <c r="AG135" s="4">
        <f>SUM(AG131:AG134)</f>
        <v>362</v>
      </c>
      <c r="AH135" s="4">
        <f>SUM(AH131:AH134)</f>
        <v>363</v>
      </c>
      <c r="AI135" s="39"/>
      <c r="AJ135" s="4"/>
      <c r="AK135" s="40" t="s">
        <v>37</v>
      </c>
    </row>
  </sheetData>
  <mergeCells count="42">
    <mergeCell ref="A1:Q1"/>
    <mergeCell ref="S1:AK1"/>
    <mergeCell ref="A3:A4"/>
    <mergeCell ref="B3:C3"/>
    <mergeCell ref="E3:F3"/>
    <mergeCell ref="H3:I3"/>
    <mergeCell ref="K3:L3"/>
    <mergeCell ref="N3:O3"/>
    <mergeCell ref="U3:V3"/>
    <mergeCell ref="X3:Y3"/>
    <mergeCell ref="AA3:AB3"/>
    <mergeCell ref="AD3:AE3"/>
    <mergeCell ref="AG3:AH3"/>
    <mergeCell ref="AK3:AK4"/>
    <mergeCell ref="A56:Q56"/>
    <mergeCell ref="S56:AK56"/>
    <mergeCell ref="AK58:AK59"/>
    <mergeCell ref="A58:A59"/>
    <mergeCell ref="B58:C58"/>
    <mergeCell ref="E58:F58"/>
    <mergeCell ref="H58:I58"/>
    <mergeCell ref="K58:L58"/>
    <mergeCell ref="N58:O58"/>
    <mergeCell ref="U58:V58"/>
    <mergeCell ref="X58:Y58"/>
    <mergeCell ref="AA58:AB58"/>
    <mergeCell ref="AD58:AE58"/>
    <mergeCell ref="AG58:AH58"/>
    <mergeCell ref="AA111:AB111"/>
    <mergeCell ref="AD111:AE111"/>
    <mergeCell ref="AG111:AH111"/>
    <mergeCell ref="AK111:AK112"/>
    <mergeCell ref="A109:Q109"/>
    <mergeCell ref="S109:AK109"/>
    <mergeCell ref="A111:A112"/>
    <mergeCell ref="B111:C111"/>
    <mergeCell ref="E111:F111"/>
    <mergeCell ref="H111:I111"/>
    <mergeCell ref="K111:L111"/>
    <mergeCell ref="N111:O111"/>
    <mergeCell ref="U111:V111"/>
    <mergeCell ref="X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aidyl</dc:creator>
  <cp:lastModifiedBy>kofi</cp:lastModifiedBy>
  <dcterms:created xsi:type="dcterms:W3CDTF">2016-02-22T14:05:36Z</dcterms:created>
  <dcterms:modified xsi:type="dcterms:W3CDTF">2016-02-29T11:32:27Z</dcterms:modified>
</cp:coreProperties>
</file>